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9740" windowHeight="129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'Tabelle1'!$1:$2</definedName>
  </definedNames>
  <calcPr fullCalcOnLoad="1"/>
</workbook>
</file>

<file path=xl/sharedStrings.xml><?xml version="1.0" encoding="utf-8"?>
<sst xmlns="http://schemas.openxmlformats.org/spreadsheetml/2006/main" count="856" uniqueCount="846">
  <si>
    <t>KJ</t>
  </si>
  <si>
    <t>Fat</t>
  </si>
  <si>
    <t>Retinol</t>
  </si>
  <si>
    <t>min</t>
  </si>
  <si>
    <t>max</t>
  </si>
  <si>
    <t>Conversion</t>
  </si>
  <si>
    <t>Bread</t>
  </si>
  <si>
    <t>g</t>
  </si>
  <si>
    <t>Factor</t>
  </si>
  <si>
    <t>B000010</t>
  </si>
  <si>
    <t>Bread, wheat, brown</t>
  </si>
  <si>
    <t>B000020</t>
  </si>
  <si>
    <t>Bread, wheat, white</t>
  </si>
  <si>
    <t>B000030</t>
  </si>
  <si>
    <t>Bread, wholemeal</t>
  </si>
  <si>
    <t>Cereals</t>
  </si>
  <si>
    <t>C000010</t>
  </si>
  <si>
    <t>Barley, whole-grain, dry</t>
  </si>
  <si>
    <t>C000020</t>
  </si>
  <si>
    <t>Cornflakes</t>
  </si>
  <si>
    <t>C000030</t>
  </si>
  <si>
    <t>Maizemeal, wholegrain, white, dry</t>
  </si>
  <si>
    <t>C000040</t>
  </si>
  <si>
    <t>Maizemeal, wholegrain, yellow, dry</t>
  </si>
  <si>
    <t>C000050</t>
  </si>
  <si>
    <t>Millet, pearl, meal/flour, dry</t>
  </si>
  <si>
    <t>C000060</t>
  </si>
  <si>
    <t>Millet, pearl, wholegrain, dry</t>
  </si>
  <si>
    <t>C000070</t>
  </si>
  <si>
    <t>Millet, ragi, meal/flour, dry</t>
  </si>
  <si>
    <t>C000080</t>
  </si>
  <si>
    <t>Oats, rolled or meal, cooked</t>
  </si>
  <si>
    <t>C000090</t>
  </si>
  <si>
    <t>Rice, brown, cooked</t>
  </si>
  <si>
    <t>C000100</t>
  </si>
  <si>
    <t>Rice, white, unenriched, cooked</t>
  </si>
  <si>
    <t>C000110</t>
  </si>
  <si>
    <t>Sorghum, decorticated, flour/dry</t>
  </si>
  <si>
    <t>C000120</t>
  </si>
  <si>
    <t>Sorghum, whole grain</t>
  </si>
  <si>
    <t>C000130</t>
  </si>
  <si>
    <t>Starch</t>
  </si>
  <si>
    <t>C000140</t>
  </si>
  <si>
    <t>Wheat</t>
  </si>
  <si>
    <t>C000150</t>
  </si>
  <si>
    <t>Wheat bran</t>
  </si>
  <si>
    <t>C000160</t>
  </si>
  <si>
    <t>Wheat flour, white</t>
  </si>
  <si>
    <t>C000170</t>
  </si>
  <si>
    <t>Wheat germ</t>
  </si>
  <si>
    <t>Cakes, cookies</t>
  </si>
  <si>
    <t>D000010</t>
  </si>
  <si>
    <t>Biscuits, sweet, cookies</t>
  </si>
  <si>
    <t>D000020</t>
  </si>
  <si>
    <t>Crackers, salty or savoury</t>
  </si>
  <si>
    <t>Eggs, egg products</t>
  </si>
  <si>
    <t>E000010</t>
  </si>
  <si>
    <t>Egg yolk</t>
  </si>
  <si>
    <t>E000020</t>
  </si>
  <si>
    <t>Egg, chicken, raw or cooked</t>
  </si>
  <si>
    <t>E000030</t>
  </si>
  <si>
    <t>Egg, duck, raw or cooked</t>
  </si>
  <si>
    <t>E000040</t>
  </si>
  <si>
    <t>Egg, white, raw</t>
  </si>
  <si>
    <t>E000050</t>
  </si>
  <si>
    <t>Pasta with egg, dry</t>
  </si>
  <si>
    <t>E000060</t>
  </si>
  <si>
    <t>Pasta, wheat, white, cooked</t>
  </si>
  <si>
    <t>Fruits</t>
  </si>
  <si>
    <t>F000010</t>
  </si>
  <si>
    <t>Acerola, raw</t>
  </si>
  <si>
    <t>F000020</t>
  </si>
  <si>
    <t>Akee, raw</t>
  </si>
  <si>
    <t>F000030</t>
  </si>
  <si>
    <t>Apple, raw</t>
  </si>
  <si>
    <t>F000040</t>
  </si>
  <si>
    <t>Apricots canned</t>
  </si>
  <si>
    <t>F000050</t>
  </si>
  <si>
    <t>Apricots raw</t>
  </si>
  <si>
    <t>F000060</t>
  </si>
  <si>
    <t>Apricots, dried</t>
  </si>
  <si>
    <t>F000070</t>
  </si>
  <si>
    <t>Avocado, raw</t>
  </si>
  <si>
    <t>F000080</t>
  </si>
  <si>
    <t>Banana, raw, ripe</t>
  </si>
  <si>
    <t>F000090</t>
  </si>
  <si>
    <t>Bilberry, raw</t>
  </si>
  <si>
    <t>F000100</t>
  </si>
  <si>
    <t>Blackberry, raw</t>
  </si>
  <si>
    <t>F000110</t>
  </si>
  <si>
    <t>Blueberries, frozen, unsweetened</t>
  </si>
  <si>
    <t>F000120</t>
  </si>
  <si>
    <t>Blueberries, raw</t>
  </si>
  <si>
    <t>F000130</t>
  </si>
  <si>
    <t>Boysenberry, raw</t>
  </si>
  <si>
    <t>F000140</t>
  </si>
  <si>
    <t>Breadfruit, ripe, boiled or baked</t>
  </si>
  <si>
    <t>F000150</t>
  </si>
  <si>
    <t>Buriti (Brazil)</t>
  </si>
  <si>
    <t>F000160</t>
  </si>
  <si>
    <t>Cape gooseberry, raw</t>
  </si>
  <si>
    <t>F000170</t>
  </si>
  <si>
    <t>Carambola, Star fruit, raw</t>
  </si>
  <si>
    <t>F000180</t>
  </si>
  <si>
    <t>Carissa, raw</t>
  </si>
  <si>
    <t>F000190</t>
  </si>
  <si>
    <t>Cashew fruit, raw</t>
  </si>
  <si>
    <t>F000200</t>
  </si>
  <si>
    <t>Chayote, raw</t>
  </si>
  <si>
    <t>F000210</t>
  </si>
  <si>
    <t>Cherries, sweet, raw</t>
  </si>
  <si>
    <t>F000220</t>
  </si>
  <si>
    <t>Cherry sour, raw</t>
  </si>
  <si>
    <t>F000230</t>
  </si>
  <si>
    <t>Clementines</t>
  </si>
  <si>
    <t>F000240</t>
  </si>
  <si>
    <t>Currant, black, raw</t>
  </si>
  <si>
    <t>F000250</t>
  </si>
  <si>
    <t>Currant, red, raw</t>
  </si>
  <si>
    <t>F000260</t>
  </si>
  <si>
    <t>Date dried</t>
  </si>
  <si>
    <t>F000270</t>
  </si>
  <si>
    <t>Durian, raw or frozen</t>
  </si>
  <si>
    <t>F000280</t>
  </si>
  <si>
    <t>Fig, dried</t>
  </si>
  <si>
    <t>F000290</t>
  </si>
  <si>
    <t>Fig, raw</t>
  </si>
  <si>
    <t>F000300</t>
  </si>
  <si>
    <t>Gooseberry, raw</t>
  </si>
  <si>
    <t>F000310</t>
  </si>
  <si>
    <t>Grapefruit, raw, pink and red, all areas</t>
  </si>
  <si>
    <t>F000320</t>
  </si>
  <si>
    <t>Grapefruit, raw, white, all areas</t>
  </si>
  <si>
    <t>F000330</t>
  </si>
  <si>
    <t>Grapes, red or green, raw</t>
  </si>
  <si>
    <t>F000340</t>
  </si>
  <si>
    <t>Guava, raw, common</t>
  </si>
  <si>
    <t>F000350</t>
  </si>
  <si>
    <t>Jackfruit, raw</t>
  </si>
  <si>
    <t>F000360</t>
  </si>
  <si>
    <t>Jujube, raw</t>
  </si>
  <si>
    <t>F000370</t>
  </si>
  <si>
    <t>Kiwi, raw</t>
  </si>
  <si>
    <t>F000380</t>
  </si>
  <si>
    <t>Kumquat, raw</t>
  </si>
  <si>
    <t>F000390</t>
  </si>
  <si>
    <t>Lady's finger, raw</t>
  </si>
  <si>
    <t>F000400</t>
  </si>
  <si>
    <t>Lemon, no peel, raw</t>
  </si>
  <si>
    <t>F000410</t>
  </si>
  <si>
    <t>Loquat, raw</t>
  </si>
  <si>
    <t>F000420</t>
  </si>
  <si>
    <t>Lychee, raw</t>
  </si>
  <si>
    <t>F000430</t>
  </si>
  <si>
    <t>Mamey, raw</t>
  </si>
  <si>
    <t>F000440</t>
  </si>
  <si>
    <t>Mandarin, raw</t>
  </si>
  <si>
    <t>F000450</t>
  </si>
  <si>
    <t>Mango, ripe, raw</t>
  </si>
  <si>
    <t>F000460</t>
  </si>
  <si>
    <t>Mango, unripe, raw</t>
  </si>
  <si>
    <t>F000470</t>
  </si>
  <si>
    <t>Mangosteen, canned, syrup pack</t>
  </si>
  <si>
    <t>F000480</t>
  </si>
  <si>
    <t>Melon, cantaloupe type, raw</t>
  </si>
  <si>
    <t>F000490</t>
  </si>
  <si>
    <t>Mirabelle, raw</t>
  </si>
  <si>
    <t>F000500</t>
  </si>
  <si>
    <t>Mountain-cranberry, raw</t>
  </si>
  <si>
    <t>F000510</t>
  </si>
  <si>
    <t>Naranjilla, raw</t>
  </si>
  <si>
    <t>F000520</t>
  </si>
  <si>
    <t>Nectarines, raw</t>
  </si>
  <si>
    <t>F000530</t>
  </si>
  <si>
    <t>Orange juice, raw</t>
  </si>
  <si>
    <t>F000540</t>
  </si>
  <si>
    <t>Orange, raw</t>
  </si>
  <si>
    <t>F000550</t>
  </si>
  <si>
    <t>Papaya, ripe, raw</t>
  </si>
  <si>
    <t>F000560</t>
  </si>
  <si>
    <t>Passion fruit, Granadilla, raw</t>
  </si>
  <si>
    <t>F000570</t>
  </si>
  <si>
    <t>Peach, raw</t>
  </si>
  <si>
    <t>F000580</t>
  </si>
  <si>
    <t>Pears, raw</t>
  </si>
  <si>
    <t>F000590</t>
  </si>
  <si>
    <t>Persimmons, japanese, dried</t>
  </si>
  <si>
    <t>F000600</t>
  </si>
  <si>
    <t>Persimmons, japanese, raw</t>
  </si>
  <si>
    <t>F000610</t>
  </si>
  <si>
    <t>Pineapple, raw</t>
  </si>
  <si>
    <t>F000620</t>
  </si>
  <si>
    <t>Plums, dried</t>
  </si>
  <si>
    <t>F000630</t>
  </si>
  <si>
    <t>Plums, raw</t>
  </si>
  <si>
    <t>F000640</t>
  </si>
  <si>
    <t>Pomegranate, raw</t>
  </si>
  <si>
    <t>F000650</t>
  </si>
  <si>
    <t>Prickly pears, raw</t>
  </si>
  <si>
    <t>F000660</t>
  </si>
  <si>
    <t>Pummelo, raw</t>
  </si>
  <si>
    <t>F000670</t>
  </si>
  <si>
    <t>Raisins, seedless</t>
  </si>
  <si>
    <t>F000680</t>
  </si>
  <si>
    <t>Rambutan, canned, syrup pack</t>
  </si>
  <si>
    <t>F000690</t>
  </si>
  <si>
    <t>Raspberries, raw</t>
  </si>
  <si>
    <t>F000700</t>
  </si>
  <si>
    <t>Rhubarb, raw</t>
  </si>
  <si>
    <t>F000710</t>
  </si>
  <si>
    <t>Rose hip, haw, raw</t>
  </si>
  <si>
    <t>F000720</t>
  </si>
  <si>
    <t>Sapodilla, raw</t>
  </si>
  <si>
    <t>F000730</t>
  </si>
  <si>
    <t>Sapote, raw</t>
  </si>
  <si>
    <t>F000740</t>
  </si>
  <si>
    <t>Sea buckthorn, raw</t>
  </si>
  <si>
    <t>F000750</t>
  </si>
  <si>
    <t>Strawberries, raw</t>
  </si>
  <si>
    <t>F000760</t>
  </si>
  <si>
    <t>Tamarinds, raw</t>
  </si>
  <si>
    <t>F000770</t>
  </si>
  <si>
    <t>Tangerine juice, raw</t>
  </si>
  <si>
    <t>F000780</t>
  </si>
  <si>
    <t>Tangerines, (mandarin oranges), raw</t>
  </si>
  <si>
    <t>F000790</t>
  </si>
  <si>
    <t>Watermelon, raw</t>
  </si>
  <si>
    <t>Vegetables</t>
  </si>
  <si>
    <t>G000010</t>
  </si>
  <si>
    <t>Amaranth, raw</t>
  </si>
  <si>
    <t>G000020</t>
  </si>
  <si>
    <t>Arrowroot, raw</t>
  </si>
  <si>
    <t>G000030</t>
  </si>
  <si>
    <t>Artichoke, raw</t>
  </si>
  <si>
    <t>G000040</t>
  </si>
  <si>
    <t>Arugula, raw</t>
  </si>
  <si>
    <t>G000050</t>
  </si>
  <si>
    <t>Asparagus, raw</t>
  </si>
  <si>
    <t>G000060</t>
  </si>
  <si>
    <t>Aubergine, raw</t>
  </si>
  <si>
    <t>G000070</t>
  </si>
  <si>
    <t>Balsam-pear (bitter gourd), pods, raw</t>
  </si>
  <si>
    <t>G000080</t>
  </si>
  <si>
    <t>Bamboo shots, raw</t>
  </si>
  <si>
    <t>G000090</t>
  </si>
  <si>
    <t>Beans, fava, in pod, raw</t>
  </si>
  <si>
    <t>G000100</t>
  </si>
  <si>
    <t>Beans, snap, green, cooked, boiled, drained</t>
  </si>
  <si>
    <t>G000110</t>
  </si>
  <si>
    <t>Beans, snap, green, frozen, all styles, unprepared</t>
  </si>
  <si>
    <t>G000120</t>
  </si>
  <si>
    <t>Beans, snap, green, raw</t>
  </si>
  <si>
    <t>G000130</t>
  </si>
  <si>
    <t>Beansprouts, soy, cooked</t>
  </si>
  <si>
    <t>G000140</t>
  </si>
  <si>
    <t>Beet greens, cooked, boiled, drained</t>
  </si>
  <si>
    <t>G000150</t>
  </si>
  <si>
    <t>Beet greens, raw</t>
  </si>
  <si>
    <t>G000160</t>
  </si>
  <si>
    <t>Beetroot, raw</t>
  </si>
  <si>
    <t>G000170</t>
  </si>
  <si>
    <t>Broccoli, boiled</t>
  </si>
  <si>
    <t>G000180</t>
  </si>
  <si>
    <t>Broccoli, raw</t>
  </si>
  <si>
    <t>G000190</t>
  </si>
  <si>
    <t>Brussels sprouts, cooked, boiled, drained</t>
  </si>
  <si>
    <t>G000200</t>
  </si>
  <si>
    <t>Brussels sprouts, raw</t>
  </si>
  <si>
    <t>G000210</t>
  </si>
  <si>
    <t>Cabbage, inner leaves, boiled</t>
  </si>
  <si>
    <t>G000220</t>
  </si>
  <si>
    <t>Cabbage, inner leaves, raw</t>
  </si>
  <si>
    <t>G000230</t>
  </si>
  <si>
    <t>Cabbage, swamp, chinese</t>
  </si>
  <si>
    <t>G000240</t>
  </si>
  <si>
    <t>Carrot juice, raw</t>
  </si>
  <si>
    <t>G000250</t>
  </si>
  <si>
    <t>Carrots, raw or boiled</t>
  </si>
  <si>
    <t>G000260</t>
  </si>
  <si>
    <t>Cassava, leaves, raw</t>
  </si>
  <si>
    <t>G000270</t>
  </si>
  <si>
    <t>Cassava, white, raw</t>
  </si>
  <si>
    <t>G000280</t>
  </si>
  <si>
    <t>Cassava, yellow, raw</t>
  </si>
  <si>
    <t>G000290</t>
  </si>
  <si>
    <t>Cauliflower, raw</t>
  </si>
  <si>
    <t>G000300</t>
  </si>
  <si>
    <t>Celeriac, raw</t>
  </si>
  <si>
    <t>G000310</t>
  </si>
  <si>
    <t>Celery, cooked, boiled, drained</t>
  </si>
  <si>
    <t>G000320</t>
  </si>
  <si>
    <t>Celery, raw</t>
  </si>
  <si>
    <t>G000330</t>
  </si>
  <si>
    <t>Chard, swiss, raw</t>
  </si>
  <si>
    <t>G000340</t>
  </si>
  <si>
    <t>Chestnut, raw</t>
  </si>
  <si>
    <t>G000350</t>
  </si>
  <si>
    <t>Chicory, greens, raw</t>
  </si>
  <si>
    <t>G000360</t>
  </si>
  <si>
    <t>Chili</t>
  </si>
  <si>
    <t>G000370</t>
  </si>
  <si>
    <t>Chinese cabbage, raw</t>
  </si>
  <si>
    <t>G000380</t>
  </si>
  <si>
    <t>Chives, raw</t>
  </si>
  <si>
    <t>G000390</t>
  </si>
  <si>
    <t>Chrysanthemum, garland, raw</t>
  </si>
  <si>
    <t>G000400</t>
  </si>
  <si>
    <t>Collards, cooked, boiled, drained</t>
  </si>
  <si>
    <t>G000410</t>
  </si>
  <si>
    <t>Collards, raw</t>
  </si>
  <si>
    <t>G000420</t>
  </si>
  <si>
    <t>Corn, Maize, sweet, white, boiled</t>
  </si>
  <si>
    <t>G000430</t>
  </si>
  <si>
    <t>Corn, Maize, sweet, yellow, boiled</t>
  </si>
  <si>
    <t>G000440</t>
  </si>
  <si>
    <t>Cos, raw (romaine)</t>
  </si>
  <si>
    <t>G000450</t>
  </si>
  <si>
    <t>Cress, raw</t>
  </si>
  <si>
    <t>G000460</t>
  </si>
  <si>
    <t>Cucumber, peeled, raw</t>
  </si>
  <si>
    <t>G000470</t>
  </si>
  <si>
    <t>Cucumber, with peel, raw</t>
  </si>
  <si>
    <t>G000480</t>
  </si>
  <si>
    <t>Dandelion leaves, raw</t>
  </si>
  <si>
    <t>G000490</t>
  </si>
  <si>
    <t>Drumstick, Moringa</t>
  </si>
  <si>
    <t>G000500</t>
  </si>
  <si>
    <t>Eggplant, boiled (fruit)</t>
  </si>
  <si>
    <t>G000510</t>
  </si>
  <si>
    <t>Endivie, raw</t>
  </si>
  <si>
    <t>G000520</t>
  </si>
  <si>
    <t>Fennel leaves, raw</t>
  </si>
  <si>
    <t>G000530</t>
  </si>
  <si>
    <t>Fennel, raw</t>
  </si>
  <si>
    <t>G000540</t>
  </si>
  <si>
    <t>Fiddlehead ferns, frozen, unprepared</t>
  </si>
  <si>
    <t>G000550</t>
  </si>
  <si>
    <t>Fiddlehead ferns, raw</t>
  </si>
  <si>
    <t>G000560</t>
  </si>
  <si>
    <t>French beans (string beans)</t>
  </si>
  <si>
    <t>G000570</t>
  </si>
  <si>
    <t>French beans canned</t>
  </si>
  <si>
    <t>G000580</t>
  </si>
  <si>
    <t>Garden sorrel, raw</t>
  </si>
  <si>
    <t>G000590</t>
  </si>
  <si>
    <t>Grape leaves, canned</t>
  </si>
  <si>
    <t>G000600</t>
  </si>
  <si>
    <t>Grape leaves, raw</t>
  </si>
  <si>
    <t>G000610</t>
  </si>
  <si>
    <t>Horseradishtree leaf, boiled</t>
  </si>
  <si>
    <t>G000620</t>
  </si>
  <si>
    <t>G000630</t>
  </si>
  <si>
    <t>Jute potherb leaf, boiled</t>
  </si>
  <si>
    <t>G000640</t>
  </si>
  <si>
    <t>Kale, cooked, boiled, drained</t>
  </si>
  <si>
    <t>G000650</t>
  </si>
  <si>
    <t>Kale, raw</t>
  </si>
  <si>
    <t>G000660</t>
  </si>
  <si>
    <t>Kohlrabi, raw</t>
  </si>
  <si>
    <t>G000670</t>
  </si>
  <si>
    <t>Lamb's lettuce</t>
  </si>
  <si>
    <t>G000680</t>
  </si>
  <si>
    <t>Leek, raw</t>
  </si>
  <si>
    <t>G000690</t>
  </si>
  <si>
    <t>Lettuce, cos or romaine, raw</t>
  </si>
  <si>
    <t>G000700</t>
  </si>
  <si>
    <t>Lettuce, iceberg, raw</t>
  </si>
  <si>
    <t>G000710</t>
  </si>
  <si>
    <t>Lotus root, cooked, boiled, drained</t>
  </si>
  <si>
    <t>G000720</t>
  </si>
  <si>
    <t>Mangold, raw</t>
  </si>
  <si>
    <t>G000730</t>
  </si>
  <si>
    <t>Mustard leaves, boiled</t>
  </si>
  <si>
    <t>G000740</t>
  </si>
  <si>
    <t>Okra, cooked, boiled, drained</t>
  </si>
  <si>
    <t>G000750</t>
  </si>
  <si>
    <t>Okra, raw</t>
  </si>
  <si>
    <t>G000760</t>
  </si>
  <si>
    <t>Onion, bulb, raw or boiled</t>
  </si>
  <si>
    <t>G000770</t>
  </si>
  <si>
    <t>Onions, spring or scallions (includes tops and bulb), raw</t>
  </si>
  <si>
    <t>G000780</t>
  </si>
  <si>
    <t>Parsley leaf, raw</t>
  </si>
  <si>
    <t>G000790</t>
  </si>
  <si>
    <t>Parsley, dried</t>
  </si>
  <si>
    <t>G000800</t>
  </si>
  <si>
    <t>Parsley, raw</t>
  </si>
  <si>
    <t>G000810</t>
  </si>
  <si>
    <t>Peas, green, canned</t>
  </si>
  <si>
    <t>G000820</t>
  </si>
  <si>
    <t>Peas, green, raw</t>
  </si>
  <si>
    <t>G000830</t>
  </si>
  <si>
    <t>Peppers, green, sweet, raw or boiled</t>
  </si>
  <si>
    <t>G000840</t>
  </si>
  <si>
    <t>Peppers, red, sweet, raw or boiled</t>
  </si>
  <si>
    <t>G000850</t>
  </si>
  <si>
    <t>Peppers, sweet, green, raw</t>
  </si>
  <si>
    <t>G000860</t>
  </si>
  <si>
    <t>Peppers, sweet, yellow, raw</t>
  </si>
  <si>
    <t>G000870</t>
  </si>
  <si>
    <t>Pigeonpeas, fresh, cooked</t>
  </si>
  <si>
    <t>G000880</t>
  </si>
  <si>
    <t>Plantain, cooked</t>
  </si>
  <si>
    <t>G000890</t>
  </si>
  <si>
    <t>Pulque, fermented cactus sap</t>
  </si>
  <si>
    <t>G000900</t>
  </si>
  <si>
    <t>Pumpkin, raw</t>
  </si>
  <si>
    <t>G000910</t>
  </si>
  <si>
    <t>Purslane, raw</t>
  </si>
  <si>
    <t>G000920</t>
  </si>
  <si>
    <t>Radish, raw</t>
  </si>
  <si>
    <t>G000930</t>
  </si>
  <si>
    <t>Red cabbage, raw</t>
  </si>
  <si>
    <t>G000940</t>
  </si>
  <si>
    <t>Sauerkraut, raw</t>
  </si>
  <si>
    <t>G000950</t>
  </si>
  <si>
    <t>Seaweed, kelp, raw (seagirdle)</t>
  </si>
  <si>
    <t>G000960</t>
  </si>
  <si>
    <t>Seaweed, laver, raw (nori)</t>
  </si>
  <si>
    <t>G000970</t>
  </si>
  <si>
    <t>Soybean sprouts, raw</t>
  </si>
  <si>
    <t>G000980</t>
  </si>
  <si>
    <t>Spinach, boiled</t>
  </si>
  <si>
    <t>G000990</t>
  </si>
  <si>
    <t>Spinach, raw</t>
  </si>
  <si>
    <t>G001000</t>
  </si>
  <si>
    <t>Squash, summer, cooked (fruit)</t>
  </si>
  <si>
    <t>G001010</t>
  </si>
  <si>
    <t>Squash, summer, zucchini, includes skin, raw</t>
  </si>
  <si>
    <t>G001020</t>
  </si>
  <si>
    <t>Squash, winter, butternut, raw</t>
  </si>
  <si>
    <t>G001030</t>
  </si>
  <si>
    <t>Squash, winter, yellow, cooked</t>
  </si>
  <si>
    <t>G001040</t>
  </si>
  <si>
    <t>Stinging nettle, raw</t>
  </si>
  <si>
    <t>G001050</t>
  </si>
  <si>
    <t>Tomato juice, canned</t>
  </si>
  <si>
    <t>G001060</t>
  </si>
  <si>
    <t>Tomato products, canned, paste, with salt added</t>
  </si>
  <si>
    <t>G001070</t>
  </si>
  <si>
    <t>Tomato products, canned, sauce</t>
  </si>
  <si>
    <t>G001080</t>
  </si>
  <si>
    <t>Tomato, red, ripe, canned</t>
  </si>
  <si>
    <t>G001090</t>
  </si>
  <si>
    <t>Tomatoes, red, ripe, raw, year round average</t>
  </si>
  <si>
    <t>G001100</t>
  </si>
  <si>
    <t>Tree tomato, Tamarillo, raw</t>
  </si>
  <si>
    <t>G001110</t>
  </si>
  <si>
    <t>Turnip leaves, boiled</t>
  </si>
  <si>
    <t>G001120</t>
  </si>
  <si>
    <t>Turnip, root, boiled</t>
  </si>
  <si>
    <t>G001130</t>
  </si>
  <si>
    <t>Vegetable juice cocktail, canned</t>
  </si>
  <si>
    <t>G001140</t>
  </si>
  <si>
    <t>Wasabi, root, raw</t>
  </si>
  <si>
    <t>G001150</t>
  </si>
  <si>
    <t>Water cress, raw</t>
  </si>
  <si>
    <t>G001160</t>
  </si>
  <si>
    <t>Yautia (tannier), raw</t>
  </si>
  <si>
    <t>Pulses nuts, oil- and other seeds</t>
  </si>
  <si>
    <t>H000010</t>
  </si>
  <si>
    <t>Almonds, dried</t>
  </si>
  <si>
    <t>H000020</t>
  </si>
  <si>
    <t>Bean white dry</t>
  </si>
  <si>
    <t>H000030</t>
  </si>
  <si>
    <t>Beans, baked, canned, plain or vegetarian</t>
  </si>
  <si>
    <t>H000040</t>
  </si>
  <si>
    <t>Beans, pinto, mature seeds, raw</t>
  </si>
  <si>
    <t>H000050</t>
  </si>
  <si>
    <t>Broadbean, mature boiled</t>
  </si>
  <si>
    <t>H000060</t>
  </si>
  <si>
    <t>Cashew nut</t>
  </si>
  <si>
    <t>H000070</t>
  </si>
  <si>
    <t>Chick pea</t>
  </si>
  <si>
    <t>H000080</t>
  </si>
  <si>
    <t>Chickpea, mature boiled</t>
  </si>
  <si>
    <t>H000090</t>
  </si>
  <si>
    <t>Coconut meat, fresh</t>
  </si>
  <si>
    <t>H000100</t>
  </si>
  <si>
    <t>Coconut milk</t>
  </si>
  <si>
    <t>H000110</t>
  </si>
  <si>
    <t>Cowpea common</t>
  </si>
  <si>
    <t>H000120</t>
  </si>
  <si>
    <t>Cowpea, mature boiled</t>
  </si>
  <si>
    <t>H000130</t>
  </si>
  <si>
    <t>Hazelnut</t>
  </si>
  <si>
    <t>H000140</t>
  </si>
  <si>
    <t>Hummus, home-prepared</t>
  </si>
  <si>
    <t>H000150</t>
  </si>
  <si>
    <t>Kidney bean, mature boiled</t>
  </si>
  <si>
    <t>H000160</t>
  </si>
  <si>
    <t>Lentil</t>
  </si>
  <si>
    <t>H000170</t>
  </si>
  <si>
    <t>Lentil, boiled</t>
  </si>
  <si>
    <t>H000180</t>
  </si>
  <si>
    <t>Lotus seed, dried</t>
  </si>
  <si>
    <t>H000190</t>
  </si>
  <si>
    <t>Mungo bean</t>
  </si>
  <si>
    <t>H000200</t>
  </si>
  <si>
    <t>Olives, green marinated</t>
  </si>
  <si>
    <t>H000210</t>
  </si>
  <si>
    <t>Olives, ripe, pitted</t>
  </si>
  <si>
    <t>H000220</t>
  </si>
  <si>
    <t>Pea, seed, dry</t>
  </si>
  <si>
    <t>H000230</t>
  </si>
  <si>
    <t>Peanuts, all types, raw or cooked</t>
  </si>
  <si>
    <t>H000240</t>
  </si>
  <si>
    <t>Pecan nut</t>
  </si>
  <si>
    <t>H000250</t>
  </si>
  <si>
    <t>Pigeon pea</t>
  </si>
  <si>
    <t>H000260</t>
  </si>
  <si>
    <t>Pistachio</t>
  </si>
  <si>
    <t>H000270</t>
  </si>
  <si>
    <t>Pumpkin/squash seed kernels</t>
  </si>
  <si>
    <t>H000280</t>
  </si>
  <si>
    <t>Sesame seed, whole, dried</t>
  </si>
  <si>
    <t>H000290</t>
  </si>
  <si>
    <t>Soya bean</t>
  </si>
  <si>
    <t>H000300</t>
  </si>
  <si>
    <t>Soybean, immature, boiled</t>
  </si>
  <si>
    <t>H000310</t>
  </si>
  <si>
    <t>Soybean, mature boiled</t>
  </si>
  <si>
    <t>H000320</t>
  </si>
  <si>
    <t>Sunflower seeds fresh</t>
  </si>
  <si>
    <t>H000330</t>
  </si>
  <si>
    <t>Tempeh, soybean, mold processed</t>
  </si>
  <si>
    <t>H000340</t>
  </si>
  <si>
    <t>Tofu</t>
  </si>
  <si>
    <t>H000350</t>
  </si>
  <si>
    <t>Walnut</t>
  </si>
  <si>
    <t>Potatoes, funghis</t>
  </si>
  <si>
    <t>K000010</t>
  </si>
  <si>
    <t>Cassava root, dried fermented</t>
  </si>
  <si>
    <t>K000020</t>
  </si>
  <si>
    <t>Cassava root, white boiled</t>
  </si>
  <si>
    <t>K000030</t>
  </si>
  <si>
    <t>Chanterelle, raw</t>
  </si>
  <si>
    <t>K000040</t>
  </si>
  <si>
    <t>Mushrooms, boiled (stem and cap)</t>
  </si>
  <si>
    <t>K000050</t>
  </si>
  <si>
    <t>Potato crisps</t>
  </si>
  <si>
    <t>K000060</t>
  </si>
  <si>
    <t>Potato, baked or boiled</t>
  </si>
  <si>
    <t>K000070</t>
  </si>
  <si>
    <t>Potato, deep fat fried</t>
  </si>
  <si>
    <t>K000080</t>
  </si>
  <si>
    <t>Potato, flesh and skin, raw</t>
  </si>
  <si>
    <t>K000090</t>
  </si>
  <si>
    <t>Sweet potato, orange</t>
  </si>
  <si>
    <t>K000100</t>
  </si>
  <si>
    <t>Sweet potato, white</t>
  </si>
  <si>
    <t>K000110</t>
  </si>
  <si>
    <t>Taro</t>
  </si>
  <si>
    <t>K000120</t>
  </si>
  <si>
    <t>Yam, white, tuber, cooked</t>
  </si>
  <si>
    <t>Dairy products, cheese</t>
  </si>
  <si>
    <t>M000010</t>
  </si>
  <si>
    <t>Buffalo milk</t>
  </si>
  <si>
    <t>M000020</t>
  </si>
  <si>
    <t>Camel milk</t>
  </si>
  <si>
    <t>M000030</t>
  </si>
  <si>
    <t>Camembert Cheese</t>
  </si>
  <si>
    <t>M000040</t>
  </si>
  <si>
    <t>Cheese soft fresh (ricotta)</t>
  </si>
  <si>
    <t>M000050</t>
  </si>
  <si>
    <t>Cheese soft fresh lowfat (cottage cheese)</t>
  </si>
  <si>
    <t>M000060</t>
  </si>
  <si>
    <t>Cheese soft fresh very lowfat</t>
  </si>
  <si>
    <t>M000070</t>
  </si>
  <si>
    <t>Cheese, cheddar</t>
  </si>
  <si>
    <t>M000080</t>
  </si>
  <si>
    <t>Cheese, fresh, whole milk</t>
  </si>
  <si>
    <t>M000090</t>
  </si>
  <si>
    <t>Cheese, Gouda</t>
  </si>
  <si>
    <t>M000100</t>
  </si>
  <si>
    <t>Cheese, low fat, cheddar or colby</t>
  </si>
  <si>
    <t>M000110</t>
  </si>
  <si>
    <t>Condensed milk 10% fat</t>
  </si>
  <si>
    <t>M000120</t>
  </si>
  <si>
    <t>Cream 10% fat</t>
  </si>
  <si>
    <t>M000130</t>
  </si>
  <si>
    <t>Cream 30% fat</t>
  </si>
  <si>
    <t>M000140</t>
  </si>
  <si>
    <t>Ewe's milk</t>
  </si>
  <si>
    <t>M000150</t>
  </si>
  <si>
    <t>Goat's milk</t>
  </si>
  <si>
    <t>M000160</t>
  </si>
  <si>
    <t>Human milk pretransitional 2nd-3rd day post partum</t>
  </si>
  <si>
    <t>M000170</t>
  </si>
  <si>
    <t>Human milk transitional 6-10th day post partum</t>
  </si>
  <si>
    <t>M000180</t>
  </si>
  <si>
    <t>Human milk, Mothers milk, mature</t>
  </si>
  <si>
    <t>M000190</t>
  </si>
  <si>
    <t>Milk powder</t>
  </si>
  <si>
    <t>M000200</t>
  </si>
  <si>
    <t>Milk powder skimmed</t>
  </si>
  <si>
    <t>M000210</t>
  </si>
  <si>
    <t>Milk, cow, 3,25% milkfat</t>
  </si>
  <si>
    <t>M000220</t>
  </si>
  <si>
    <t>Milk, cow, evaporated whole</t>
  </si>
  <si>
    <t>M000230</t>
  </si>
  <si>
    <t>Milk, cow, reduced fat</t>
  </si>
  <si>
    <t>M000240</t>
  </si>
  <si>
    <t>Milk, cow, skimmed, not fortified</t>
  </si>
  <si>
    <t>M000250</t>
  </si>
  <si>
    <t>Milk, cow, whole, not fortified</t>
  </si>
  <si>
    <t>M000260</t>
  </si>
  <si>
    <t>Yogurt, whole cow milk</t>
  </si>
  <si>
    <t>Non alcoholic beverages</t>
  </si>
  <si>
    <t>N000010</t>
  </si>
  <si>
    <t>Carbonated beverages, sweetened</t>
  </si>
  <si>
    <t>Alcoholic beverages</t>
  </si>
  <si>
    <t>P000010</t>
  </si>
  <si>
    <t>Beer, commercial, 4% alcohol</t>
  </si>
  <si>
    <t>P000020</t>
  </si>
  <si>
    <t>Distilled spirits, 50% alcohol</t>
  </si>
  <si>
    <t>P000030</t>
  </si>
  <si>
    <t>Wine, table 11.5 alcohol</t>
  </si>
  <si>
    <t>Oils, fats, butter</t>
  </si>
  <si>
    <t>Q000010</t>
  </si>
  <si>
    <t>Beef fat tallow</t>
  </si>
  <si>
    <t>Q000020</t>
  </si>
  <si>
    <t>Butter</t>
  </si>
  <si>
    <t>Q000030</t>
  </si>
  <si>
    <t>Butter oil (ghee, cow)</t>
  </si>
  <si>
    <t>Q000040</t>
  </si>
  <si>
    <t>Canola oil</t>
  </si>
  <si>
    <t>Q000050</t>
  </si>
  <si>
    <t>Chicken fat</t>
  </si>
  <si>
    <t>Q000060</t>
  </si>
  <si>
    <t>Coconut oil</t>
  </si>
  <si>
    <t>Q000070</t>
  </si>
  <si>
    <t>Cod liver oil</t>
  </si>
  <si>
    <t>Q000080</t>
  </si>
  <si>
    <t>Corn oil</t>
  </si>
  <si>
    <t>Q000090</t>
  </si>
  <si>
    <t>Lard</t>
  </si>
  <si>
    <t>Q000100</t>
  </si>
  <si>
    <t>Margarine</t>
  </si>
  <si>
    <t>Q000110</t>
  </si>
  <si>
    <t>Olive oil</t>
  </si>
  <si>
    <t>Q000120</t>
  </si>
  <si>
    <t>Palm oil, red, fresh</t>
  </si>
  <si>
    <t>Q000130</t>
  </si>
  <si>
    <t>Peanut oil</t>
  </si>
  <si>
    <t>Q000140</t>
  </si>
  <si>
    <t>Safflower oil</t>
  </si>
  <si>
    <t>Q000150</t>
  </si>
  <si>
    <t>Shortening, hydrogenated vegetable oil</t>
  </si>
  <si>
    <t>Q000160</t>
  </si>
  <si>
    <t>Soybean oil</t>
  </si>
  <si>
    <t>Q000170</t>
  </si>
  <si>
    <t>Sunflower oil</t>
  </si>
  <si>
    <t>Recipe ingredients</t>
  </si>
  <si>
    <t>R000010</t>
  </si>
  <si>
    <t>Bouillon, powder</t>
  </si>
  <si>
    <t>R000020</t>
  </si>
  <si>
    <t>Capers, canned</t>
  </si>
  <si>
    <t>R000030</t>
  </si>
  <si>
    <t>Cinnamon ground</t>
  </si>
  <si>
    <t>R000040</t>
  </si>
  <si>
    <t>Cocoa powder</t>
  </si>
  <si>
    <t>R000050</t>
  </si>
  <si>
    <t>Coffee (ground, dry)</t>
  </si>
  <si>
    <t>R000060</t>
  </si>
  <si>
    <t>Curry powder</t>
  </si>
  <si>
    <t>R000070</t>
  </si>
  <si>
    <t>Gravy, chicken, canned</t>
  </si>
  <si>
    <t>R000080</t>
  </si>
  <si>
    <t>Monosodium glutamat</t>
  </si>
  <si>
    <t>R000090</t>
  </si>
  <si>
    <t>Pepper, red, pungent, dry powder</t>
  </si>
  <si>
    <t>R000100</t>
  </si>
  <si>
    <t>Sauce, oyster, ready-to-serve</t>
  </si>
  <si>
    <t>R000110</t>
  </si>
  <si>
    <t>Sauce, pasta, spaghetti/marinara, ready-to-serve</t>
  </si>
  <si>
    <t>R000120</t>
  </si>
  <si>
    <t>Sauce, ready-to-serve, pepper or hot</t>
  </si>
  <si>
    <t>R000130</t>
  </si>
  <si>
    <t>Sauce, ready-to-serve, salsa</t>
  </si>
  <si>
    <t>R000140</t>
  </si>
  <si>
    <t>Soup, chicken noodle, canned</t>
  </si>
  <si>
    <t>R000150</t>
  </si>
  <si>
    <t>Soup, minestrone, canned</t>
  </si>
  <si>
    <t>R000160</t>
  </si>
  <si>
    <t>Soup, tomato, canned</t>
  </si>
  <si>
    <t>R000170</t>
  </si>
  <si>
    <t>Soup, vegetarian vegetable, canned</t>
  </si>
  <si>
    <t>R000180</t>
  </si>
  <si>
    <t>Soybean sauce</t>
  </si>
  <si>
    <t>R000190</t>
  </si>
  <si>
    <t>Spearmint, dried</t>
  </si>
  <si>
    <t>R000200</t>
  </si>
  <si>
    <t>Spearmint, fresh</t>
  </si>
  <si>
    <t>R000210</t>
  </si>
  <si>
    <t>Spices, thyme, fresh</t>
  </si>
  <si>
    <t>R000220</t>
  </si>
  <si>
    <t>Tea (leaf, dry)</t>
  </si>
  <si>
    <t>R000230</t>
  </si>
  <si>
    <t>Tomato ketchup, Catsup</t>
  </si>
  <si>
    <t>R000240</t>
  </si>
  <si>
    <t>Yeast compressed</t>
  </si>
  <si>
    <t>Sugar and confectionery chocolate, ice-cream</t>
  </si>
  <si>
    <t>S000010</t>
  </si>
  <si>
    <t>Chocolate, Milk</t>
  </si>
  <si>
    <t>S000020</t>
  </si>
  <si>
    <t>Chocolate, plain confect</t>
  </si>
  <si>
    <t>S000030</t>
  </si>
  <si>
    <t>Honey</t>
  </si>
  <si>
    <t>S000040</t>
  </si>
  <si>
    <t>Ice cream</t>
  </si>
  <si>
    <t>S000050</t>
  </si>
  <si>
    <t>Jellies</t>
  </si>
  <si>
    <t>S000060</t>
  </si>
  <si>
    <t>Molasses, dark (treacle)</t>
  </si>
  <si>
    <t>S000070</t>
  </si>
  <si>
    <t>Sugar sago palm</t>
  </si>
  <si>
    <t>S000080</t>
  </si>
  <si>
    <t>Sugar, brown, cane or beet</t>
  </si>
  <si>
    <t>S000090</t>
  </si>
  <si>
    <t>Sugar, white, cane or beet</t>
  </si>
  <si>
    <t>Fish and fish products</t>
  </si>
  <si>
    <t>T000010</t>
  </si>
  <si>
    <t>Carp, cooked, dry heat</t>
  </si>
  <si>
    <t>T000020</t>
  </si>
  <si>
    <t>Catfish, cooked, dry heat</t>
  </si>
  <si>
    <t>T000030</t>
  </si>
  <si>
    <t>Cod, atlantic and pacific, cooked</t>
  </si>
  <si>
    <t>T000040</t>
  </si>
  <si>
    <t>Cuttle fish</t>
  </si>
  <si>
    <t>T000050</t>
  </si>
  <si>
    <t>Eel</t>
  </si>
  <si>
    <t>T000060</t>
  </si>
  <si>
    <t>Flounder</t>
  </si>
  <si>
    <t>T000070</t>
  </si>
  <si>
    <t>Halibut, cooked, dry heat</t>
  </si>
  <si>
    <t>T000080</t>
  </si>
  <si>
    <t>Herring, pacific, cooked dry heat</t>
  </si>
  <si>
    <t>T000090</t>
  </si>
  <si>
    <t>Mackerel</t>
  </si>
  <si>
    <t>T000100</t>
  </si>
  <si>
    <t>Mussel</t>
  </si>
  <si>
    <t>T000110</t>
  </si>
  <si>
    <t>Oyster, pacific, cooked, moist heat</t>
  </si>
  <si>
    <t>T000120</t>
  </si>
  <si>
    <t>Salmon</t>
  </si>
  <si>
    <t>T000130</t>
  </si>
  <si>
    <t>Sardine</t>
  </si>
  <si>
    <t>T000140</t>
  </si>
  <si>
    <t>Sardine, canned in oil</t>
  </si>
  <si>
    <t>T000150</t>
  </si>
  <si>
    <t>Shrimp, boiled</t>
  </si>
  <si>
    <t>T000160</t>
  </si>
  <si>
    <t>Squid, cooked, moist heat</t>
  </si>
  <si>
    <t>T000170</t>
  </si>
  <si>
    <t>Trout</t>
  </si>
  <si>
    <t>T000180</t>
  </si>
  <si>
    <t>Tuna yellowfin, cooked, dry heat</t>
  </si>
  <si>
    <t>Meat</t>
  </si>
  <si>
    <t>U000010</t>
  </si>
  <si>
    <t>Beef brisket</t>
  </si>
  <si>
    <t>U000020</t>
  </si>
  <si>
    <t>Beef muscles only</t>
  </si>
  <si>
    <t>U000030</t>
  </si>
  <si>
    <t>Beef roastbeef</t>
  </si>
  <si>
    <t>U000040</t>
  </si>
  <si>
    <t>Beef, medium fat, roasted</t>
  </si>
  <si>
    <t>U000050</t>
  </si>
  <si>
    <t>Beef, very fat, roasted</t>
  </si>
  <si>
    <t>U000060</t>
  </si>
  <si>
    <t>Pork chop with bone</t>
  </si>
  <si>
    <t>U000070</t>
  </si>
  <si>
    <t>Pork muscles only</t>
  </si>
  <si>
    <t>U000080</t>
  </si>
  <si>
    <t>Pork shoulder with skin</t>
  </si>
  <si>
    <t>U000090</t>
  </si>
  <si>
    <t>Pork, fresh, roasted</t>
  </si>
  <si>
    <t>U000100</t>
  </si>
  <si>
    <t>Veal muscles only</t>
  </si>
  <si>
    <t>U000110</t>
  </si>
  <si>
    <t>Water buffalo, roasted</t>
  </si>
  <si>
    <t>Poultry, game, feathered game, offals</t>
  </si>
  <si>
    <t>V000010</t>
  </si>
  <si>
    <t>Brain, simmered</t>
  </si>
  <si>
    <t>V000020</t>
  </si>
  <si>
    <t>Chicken for roasting</t>
  </si>
  <si>
    <t>V000030</t>
  </si>
  <si>
    <t>Chicken, mature, medium fat</t>
  </si>
  <si>
    <t>V000040</t>
  </si>
  <si>
    <t>Duck, domestic, meat</t>
  </si>
  <si>
    <t>V000050</t>
  </si>
  <si>
    <t>Goat meat</t>
  </si>
  <si>
    <t>V000060</t>
  </si>
  <si>
    <t>Goose</t>
  </si>
  <si>
    <t>V000070</t>
  </si>
  <si>
    <t>Grubs, mixed spp.,</t>
  </si>
  <si>
    <t>V000080</t>
  </si>
  <si>
    <t>Horse meat</t>
  </si>
  <si>
    <t>V000090</t>
  </si>
  <si>
    <t>Kidney, beef, cooked</t>
  </si>
  <si>
    <t>V000100</t>
  </si>
  <si>
    <t>Liver, beef, braised</t>
  </si>
  <si>
    <t>V000110</t>
  </si>
  <si>
    <t>Liver, chicken, braised</t>
  </si>
  <si>
    <t>V000120</t>
  </si>
  <si>
    <t>Liver, ox</t>
  </si>
  <si>
    <t>V000130</t>
  </si>
  <si>
    <t>Liver, pig</t>
  </si>
  <si>
    <t>V000140</t>
  </si>
  <si>
    <t>Locust, raw or cooked.</t>
  </si>
  <si>
    <t>V000150</t>
  </si>
  <si>
    <t>Ox blood</t>
  </si>
  <si>
    <t>V000160</t>
  </si>
  <si>
    <t>Pigeon, fresh meat with skin cooked</t>
  </si>
  <si>
    <t>V000170</t>
  </si>
  <si>
    <t>Pig's kidney</t>
  </si>
  <si>
    <t>V000180</t>
  </si>
  <si>
    <t>Rabbit meat</t>
  </si>
  <si>
    <t>V000190</t>
  </si>
  <si>
    <t>Spleen beef braised</t>
  </si>
  <si>
    <t>V000200</t>
  </si>
  <si>
    <t>Turkey, meat plus skin</t>
  </si>
  <si>
    <t>Sausages meat products</t>
  </si>
  <si>
    <t>W000010</t>
  </si>
  <si>
    <t>Beef sausage, cooked</t>
  </si>
  <si>
    <t>W000020</t>
  </si>
  <si>
    <t>Liver sausage</t>
  </si>
  <si>
    <t>Carotene</t>
  </si>
  <si>
    <t>Portion size</t>
  </si>
  <si>
    <t>Ret.eqiv.</t>
  </si>
  <si>
    <t>Palm oil, refined</t>
  </si>
  <si>
    <t>Liver, parrot fish</t>
  </si>
  <si>
    <t>Liver, skipjack, tuna fish</t>
  </si>
  <si>
    <t>Liver, yellowfin, tuna fish</t>
  </si>
  <si>
    <t>V000132</t>
  </si>
  <si>
    <t>V000134</t>
  </si>
  <si>
    <t>V000136</t>
  </si>
  <si>
    <t>Banana, cream fleshed</t>
  </si>
  <si>
    <t>Banana, yellow fleshed</t>
  </si>
  <si>
    <t>Banana, orange fleshed</t>
  </si>
  <si>
    <t>F000082</t>
  </si>
  <si>
    <t>F000084</t>
  </si>
  <si>
    <t>F000086</t>
  </si>
  <si>
    <t>100g</t>
  </si>
  <si>
    <t>g/100g</t>
  </si>
  <si>
    <t>ug/100g</t>
  </si>
</sst>
</file>

<file path=xl/styles.xml><?xml version="1.0" encoding="utf-8"?>
<styleSheet xmlns="http://schemas.openxmlformats.org/spreadsheetml/2006/main">
  <numFmts count="3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6" fontId="0" fillId="0" borderId="0" xfId="0" applyNumberFormat="1" applyAlignment="1">
      <alignment horizontal="center"/>
    </xf>
    <xf numFmtId="186" fontId="1" fillId="0" borderId="0" xfId="0" applyNumberFormat="1" applyFont="1" applyFill="1" applyAlignment="1">
      <alignment horizontal="center"/>
    </xf>
    <xf numFmtId="186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186" fontId="1" fillId="0" borderId="0" xfId="0" applyNumberFormat="1" applyFont="1" applyFill="1" applyAlignment="1">
      <alignment/>
    </xf>
    <xf numFmtId="186" fontId="1" fillId="0" borderId="0" xfId="0" applyNumberFormat="1" applyFont="1" applyAlignment="1">
      <alignment/>
    </xf>
    <xf numFmtId="0" fontId="1" fillId="0" borderId="0" xfId="0" applyFont="1" applyAlignment="1">
      <alignment/>
    </xf>
    <xf numFmtId="186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8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421875" style="0" customWidth="1"/>
    <col min="2" max="2" width="43.8515625" style="0" customWidth="1"/>
    <col min="3" max="3" width="11.421875" style="0" customWidth="1"/>
    <col min="4" max="4" width="11.421875" style="13" customWidth="1"/>
    <col min="5" max="5" width="11.421875" style="10" customWidth="1"/>
    <col min="6" max="6" width="11.421875" style="11" customWidth="1"/>
    <col min="7" max="8" width="11.421875" style="0" customWidth="1"/>
    <col min="9" max="9" width="11.421875" style="14" customWidth="1"/>
    <col min="10" max="16384" width="11.421875" style="0" customWidth="1"/>
  </cols>
  <sheetData>
    <row r="1" spans="2:13" s="1" customFormat="1" ht="12.75">
      <c r="B1" s="2"/>
      <c r="C1" s="1" t="s">
        <v>0</v>
      </c>
      <c r="D1" s="3" t="s">
        <v>1</v>
      </c>
      <c r="E1" s="4" t="s">
        <v>829</v>
      </c>
      <c r="F1" s="5" t="s">
        <v>2</v>
      </c>
      <c r="G1" s="1" t="s">
        <v>3</v>
      </c>
      <c r="H1" s="1" t="s">
        <v>4</v>
      </c>
      <c r="I1" s="6" t="s">
        <v>827</v>
      </c>
      <c r="J1" s="1" t="s">
        <v>3</v>
      </c>
      <c r="K1" s="1" t="s">
        <v>4</v>
      </c>
      <c r="L1" s="1" t="s">
        <v>5</v>
      </c>
      <c r="M1" s="1" t="s">
        <v>828</v>
      </c>
    </row>
    <row r="2" spans="3:13" s="1" customFormat="1" ht="12.75">
      <c r="C2" s="20" t="s">
        <v>843</v>
      </c>
      <c r="D2" s="3" t="s">
        <v>844</v>
      </c>
      <c r="E2" s="4" t="s">
        <v>845</v>
      </c>
      <c r="F2" s="5" t="s">
        <v>845</v>
      </c>
      <c r="G2" s="1" t="s">
        <v>845</v>
      </c>
      <c r="H2" s="1" t="s">
        <v>845</v>
      </c>
      <c r="I2" s="6" t="s">
        <v>845</v>
      </c>
      <c r="J2" s="1" t="s">
        <v>845</v>
      </c>
      <c r="K2" s="1" t="s">
        <v>845</v>
      </c>
      <c r="L2" s="1" t="s">
        <v>8</v>
      </c>
      <c r="M2" s="1" t="s">
        <v>7</v>
      </c>
    </row>
    <row r="3" spans="2:9" s="1" customFormat="1" ht="12.75">
      <c r="B3" s="7" t="s">
        <v>6</v>
      </c>
      <c r="D3" s="3"/>
      <c r="E3" s="4"/>
      <c r="F3" s="5"/>
      <c r="I3" s="6"/>
    </row>
    <row r="4" spans="1:13" s="8" customFormat="1" ht="12.75">
      <c r="A4" t="s">
        <v>9</v>
      </c>
      <c r="B4" s="8" t="s">
        <v>10</v>
      </c>
      <c r="C4" s="8">
        <v>917</v>
      </c>
      <c r="D4" s="9">
        <v>0.843</v>
      </c>
      <c r="E4" s="10">
        <f>F4+I4/L4</f>
        <v>0.3333333333333333</v>
      </c>
      <c r="F4" s="11">
        <v>0</v>
      </c>
      <c r="I4" s="12">
        <v>4</v>
      </c>
      <c r="L4" s="8">
        <v>12</v>
      </c>
      <c r="M4" s="8">
        <v>45</v>
      </c>
    </row>
    <row r="5" spans="1:13" ht="12.75">
      <c r="A5" t="s">
        <v>11</v>
      </c>
      <c r="B5" t="s">
        <v>12</v>
      </c>
      <c r="C5">
        <v>1146</v>
      </c>
      <c r="D5" s="13">
        <v>3</v>
      </c>
      <c r="E5" s="10">
        <f>F5+I5/L5</f>
        <v>0</v>
      </c>
      <c r="F5" s="11">
        <v>0</v>
      </c>
      <c r="I5" s="14">
        <v>0</v>
      </c>
      <c r="L5" s="8">
        <v>12</v>
      </c>
      <c r="M5">
        <v>40</v>
      </c>
    </row>
    <row r="6" spans="1:13" s="8" customFormat="1" ht="12.75">
      <c r="A6" t="s">
        <v>13</v>
      </c>
      <c r="B6" s="8" t="s">
        <v>14</v>
      </c>
      <c r="C6" s="8">
        <v>786</v>
      </c>
      <c r="D6" s="9">
        <v>0.959</v>
      </c>
      <c r="E6" s="10">
        <f>F6+I6/L6</f>
        <v>0.6666666666666666</v>
      </c>
      <c r="F6" s="11">
        <v>0</v>
      </c>
      <c r="I6" s="12">
        <v>8</v>
      </c>
      <c r="L6" s="8">
        <v>12</v>
      </c>
      <c r="M6" s="8">
        <v>50</v>
      </c>
    </row>
    <row r="7" spans="2:12" ht="12.75">
      <c r="B7" s="12" t="s">
        <v>15</v>
      </c>
      <c r="L7" s="8"/>
    </row>
    <row r="8" spans="1:13" ht="12.75">
      <c r="A8" t="s">
        <v>16</v>
      </c>
      <c r="B8" t="s">
        <v>17</v>
      </c>
      <c r="C8">
        <v>1481</v>
      </c>
      <c r="D8" s="13">
        <v>2.3</v>
      </c>
      <c r="E8" s="10">
        <f aca="true" t="shared" si="0" ref="E8:E24">F8+I8/L8</f>
        <v>0</v>
      </c>
      <c r="F8" s="11">
        <v>0</v>
      </c>
      <c r="I8" s="14">
        <v>0</v>
      </c>
      <c r="L8" s="8">
        <v>12</v>
      </c>
      <c r="M8">
        <v>30</v>
      </c>
    </row>
    <row r="9" spans="1:13" ht="12.75">
      <c r="A9" t="s">
        <v>18</v>
      </c>
      <c r="B9" t="s">
        <v>19</v>
      </c>
      <c r="C9">
        <v>1498</v>
      </c>
      <c r="D9" s="13">
        <v>0.6</v>
      </c>
      <c r="E9" s="10">
        <f t="shared" si="0"/>
        <v>14</v>
      </c>
      <c r="F9" s="11">
        <v>0</v>
      </c>
      <c r="I9" s="14">
        <v>168</v>
      </c>
      <c r="L9" s="8">
        <v>12</v>
      </c>
      <c r="M9">
        <v>30</v>
      </c>
    </row>
    <row r="10" spans="1:13" ht="12.75">
      <c r="A10" t="s">
        <v>20</v>
      </c>
      <c r="B10" t="s">
        <v>21</v>
      </c>
      <c r="C10">
        <v>1515</v>
      </c>
      <c r="D10" s="13">
        <v>3.6</v>
      </c>
      <c r="E10" s="10">
        <f t="shared" si="0"/>
        <v>0</v>
      </c>
      <c r="F10" s="11">
        <v>0</v>
      </c>
      <c r="I10" s="14">
        <v>0</v>
      </c>
      <c r="L10" s="8">
        <v>12</v>
      </c>
      <c r="M10">
        <v>30</v>
      </c>
    </row>
    <row r="11" spans="1:13" ht="12.75">
      <c r="A11" t="s">
        <v>22</v>
      </c>
      <c r="B11" t="s">
        <v>23</v>
      </c>
      <c r="C11">
        <v>1515</v>
      </c>
      <c r="D11" s="13">
        <v>3.6</v>
      </c>
      <c r="E11" s="10">
        <f t="shared" si="0"/>
        <v>25</v>
      </c>
      <c r="F11" s="11">
        <v>0</v>
      </c>
      <c r="I11" s="14">
        <v>300</v>
      </c>
      <c r="J11">
        <v>258</v>
      </c>
      <c r="K11">
        <v>1146</v>
      </c>
      <c r="L11" s="8">
        <v>12</v>
      </c>
      <c r="M11">
        <v>30</v>
      </c>
    </row>
    <row r="12" spans="1:13" ht="12.75">
      <c r="A12" t="s">
        <v>24</v>
      </c>
      <c r="B12" t="s">
        <v>25</v>
      </c>
      <c r="C12">
        <v>1510</v>
      </c>
      <c r="D12" s="13">
        <v>4.6</v>
      </c>
      <c r="E12" s="10">
        <f t="shared" si="0"/>
        <v>0</v>
      </c>
      <c r="F12" s="11">
        <v>0</v>
      </c>
      <c r="I12" s="14">
        <v>0</v>
      </c>
      <c r="L12" s="8">
        <v>12</v>
      </c>
      <c r="M12">
        <v>30</v>
      </c>
    </row>
    <row r="13" spans="1:13" ht="12.75">
      <c r="A13" t="s">
        <v>26</v>
      </c>
      <c r="B13" t="s">
        <v>27</v>
      </c>
      <c r="C13">
        <v>1510</v>
      </c>
      <c r="D13" s="13">
        <v>5</v>
      </c>
      <c r="E13" s="10">
        <f t="shared" si="0"/>
        <v>10</v>
      </c>
      <c r="F13" s="11">
        <v>0</v>
      </c>
      <c r="I13" s="14">
        <v>120</v>
      </c>
      <c r="L13" s="8">
        <v>12</v>
      </c>
      <c r="M13">
        <v>30</v>
      </c>
    </row>
    <row r="14" spans="1:13" ht="12.75">
      <c r="A14" t="s">
        <v>28</v>
      </c>
      <c r="B14" t="s">
        <v>29</v>
      </c>
      <c r="C14">
        <v>1372</v>
      </c>
      <c r="D14" s="13">
        <v>1.3</v>
      </c>
      <c r="E14" s="10">
        <f t="shared" si="0"/>
        <v>2.5</v>
      </c>
      <c r="F14" s="11">
        <v>0</v>
      </c>
      <c r="I14" s="14">
        <v>30</v>
      </c>
      <c r="L14" s="8">
        <v>12</v>
      </c>
      <c r="M14">
        <v>30</v>
      </c>
    </row>
    <row r="15" spans="1:13" ht="12.75">
      <c r="A15" t="s">
        <v>30</v>
      </c>
      <c r="B15" t="s">
        <v>31</v>
      </c>
      <c r="C15">
        <v>259</v>
      </c>
      <c r="D15" s="13">
        <v>1</v>
      </c>
      <c r="E15" s="10">
        <f t="shared" si="0"/>
        <v>1</v>
      </c>
      <c r="F15" s="11">
        <v>0</v>
      </c>
      <c r="I15" s="14">
        <v>12</v>
      </c>
      <c r="L15" s="8">
        <v>12</v>
      </c>
      <c r="M15">
        <v>200</v>
      </c>
    </row>
    <row r="16" spans="1:13" ht="12.75">
      <c r="A16" t="s">
        <v>32</v>
      </c>
      <c r="B16" t="s">
        <v>33</v>
      </c>
      <c r="C16">
        <v>469</v>
      </c>
      <c r="D16" s="13">
        <v>0.8</v>
      </c>
      <c r="E16" s="10">
        <f t="shared" si="0"/>
        <v>0</v>
      </c>
      <c r="F16" s="11">
        <v>0</v>
      </c>
      <c r="I16" s="14">
        <v>0</v>
      </c>
      <c r="L16" s="8">
        <v>12</v>
      </c>
      <c r="M16">
        <v>200</v>
      </c>
    </row>
    <row r="17" spans="1:13" ht="12.75">
      <c r="A17" t="s">
        <v>34</v>
      </c>
      <c r="B17" t="s">
        <v>35</v>
      </c>
      <c r="C17">
        <v>544</v>
      </c>
      <c r="D17" s="13">
        <v>0.2</v>
      </c>
      <c r="E17" s="10">
        <f t="shared" si="0"/>
        <v>0</v>
      </c>
      <c r="F17" s="11">
        <v>0</v>
      </c>
      <c r="I17" s="14">
        <v>0</v>
      </c>
      <c r="L17" s="8">
        <v>12</v>
      </c>
      <c r="M17">
        <v>200</v>
      </c>
    </row>
    <row r="18" spans="1:13" ht="12.75">
      <c r="A18" t="s">
        <v>36</v>
      </c>
      <c r="B18" t="s">
        <v>37</v>
      </c>
      <c r="C18">
        <v>1389</v>
      </c>
      <c r="D18" s="13">
        <v>2.4</v>
      </c>
      <c r="E18" s="10">
        <f t="shared" si="0"/>
        <v>3</v>
      </c>
      <c r="F18" s="11">
        <v>0</v>
      </c>
      <c r="I18" s="14">
        <v>36</v>
      </c>
      <c r="L18" s="8">
        <v>12</v>
      </c>
      <c r="M18">
        <v>30</v>
      </c>
    </row>
    <row r="19" spans="1:13" ht="12.75">
      <c r="A19" t="s">
        <v>38</v>
      </c>
      <c r="B19" t="s">
        <v>39</v>
      </c>
      <c r="C19">
        <v>1389</v>
      </c>
      <c r="D19" s="13">
        <v>3</v>
      </c>
      <c r="E19" s="10">
        <f t="shared" si="0"/>
        <v>3.5</v>
      </c>
      <c r="F19" s="11">
        <v>0</v>
      </c>
      <c r="I19" s="14">
        <v>42</v>
      </c>
      <c r="L19" s="8">
        <v>12</v>
      </c>
      <c r="M19">
        <v>30</v>
      </c>
    </row>
    <row r="20" spans="1:13" ht="12.75">
      <c r="A20" t="s">
        <v>40</v>
      </c>
      <c r="B20" t="s">
        <v>41</v>
      </c>
      <c r="C20">
        <v>1594</v>
      </c>
      <c r="D20" s="13">
        <v>0.1</v>
      </c>
      <c r="E20" s="10">
        <f t="shared" si="0"/>
        <v>0</v>
      </c>
      <c r="F20" s="11">
        <v>0</v>
      </c>
      <c r="I20" s="14">
        <v>0</v>
      </c>
      <c r="L20" s="8">
        <v>12</v>
      </c>
      <c r="M20">
        <v>30</v>
      </c>
    </row>
    <row r="21" spans="1:13" ht="12.75">
      <c r="A21" t="s">
        <v>42</v>
      </c>
      <c r="B21" t="s">
        <v>43</v>
      </c>
      <c r="C21">
        <v>1265</v>
      </c>
      <c r="D21" s="13">
        <v>1.83</v>
      </c>
      <c r="E21" s="10">
        <f t="shared" si="0"/>
        <v>1.6666666666666667</v>
      </c>
      <c r="F21" s="11">
        <v>0</v>
      </c>
      <c r="I21" s="14">
        <v>20</v>
      </c>
      <c r="J21">
        <v>10</v>
      </c>
      <c r="K21">
        <v>30</v>
      </c>
      <c r="L21" s="8">
        <v>12</v>
      </c>
      <c r="M21">
        <v>30</v>
      </c>
    </row>
    <row r="22" spans="1:13" ht="12.75">
      <c r="A22" t="s">
        <v>44</v>
      </c>
      <c r="B22" t="s">
        <v>45</v>
      </c>
      <c r="C22">
        <v>725</v>
      </c>
      <c r="D22" s="13">
        <v>4.65</v>
      </c>
      <c r="E22" s="10">
        <f t="shared" si="0"/>
        <v>0.4583333333333333</v>
      </c>
      <c r="F22" s="11">
        <v>0</v>
      </c>
      <c r="I22" s="14">
        <v>5.5</v>
      </c>
      <c r="L22" s="8">
        <v>12</v>
      </c>
      <c r="M22">
        <v>30</v>
      </c>
    </row>
    <row r="23" spans="1:13" ht="12.75">
      <c r="A23" t="s">
        <v>46</v>
      </c>
      <c r="B23" t="s">
        <v>47</v>
      </c>
      <c r="C23">
        <v>1523</v>
      </c>
      <c r="D23" s="13">
        <v>1</v>
      </c>
      <c r="E23" s="10">
        <f t="shared" si="0"/>
        <v>0</v>
      </c>
      <c r="F23" s="11">
        <v>0</v>
      </c>
      <c r="I23" s="14">
        <v>0</v>
      </c>
      <c r="L23" s="8">
        <v>12</v>
      </c>
      <c r="M23">
        <v>30</v>
      </c>
    </row>
    <row r="24" spans="1:13" ht="12.75">
      <c r="A24" t="s">
        <v>48</v>
      </c>
      <c r="B24" t="s">
        <v>49</v>
      </c>
      <c r="C24">
        <v>1313</v>
      </c>
      <c r="D24" s="13">
        <v>9.2</v>
      </c>
      <c r="E24" s="10">
        <f t="shared" si="0"/>
        <v>5.166666666666667</v>
      </c>
      <c r="F24" s="11">
        <v>0</v>
      </c>
      <c r="I24" s="14">
        <v>62</v>
      </c>
      <c r="L24" s="8">
        <v>12</v>
      </c>
      <c r="M24">
        <v>30</v>
      </c>
    </row>
    <row r="25" spans="2:12" ht="12.75">
      <c r="B25" s="12" t="s">
        <v>50</v>
      </c>
      <c r="L25" s="8"/>
    </row>
    <row r="26" spans="1:13" s="15" customFormat="1" ht="12.75">
      <c r="A26" t="s">
        <v>51</v>
      </c>
      <c r="B26" s="15" t="s">
        <v>52</v>
      </c>
      <c r="C26" s="15">
        <v>2000</v>
      </c>
      <c r="D26" s="16">
        <v>21.1</v>
      </c>
      <c r="E26" s="10">
        <f>F26+I26/L26</f>
        <v>0</v>
      </c>
      <c r="F26" s="10">
        <v>0</v>
      </c>
      <c r="I26" s="17">
        <v>0</v>
      </c>
      <c r="L26" s="8">
        <v>12</v>
      </c>
      <c r="M26" s="15">
        <v>30</v>
      </c>
    </row>
    <row r="27" spans="1:13" ht="12.75">
      <c r="A27" t="s">
        <v>53</v>
      </c>
      <c r="B27" t="s">
        <v>54</v>
      </c>
      <c r="C27">
        <v>1816</v>
      </c>
      <c r="D27" s="13">
        <v>11.8</v>
      </c>
      <c r="E27" s="10">
        <f>F27+I27/L27</f>
        <v>0</v>
      </c>
      <c r="F27" s="11">
        <v>0</v>
      </c>
      <c r="I27" s="14">
        <v>0</v>
      </c>
      <c r="L27" s="8">
        <v>12</v>
      </c>
      <c r="M27">
        <v>30</v>
      </c>
    </row>
    <row r="28" spans="2:12" ht="12.75">
      <c r="B28" s="12" t="s">
        <v>55</v>
      </c>
      <c r="L28" s="8"/>
    </row>
    <row r="29" spans="1:13" ht="12.75">
      <c r="A29" t="s">
        <v>56</v>
      </c>
      <c r="B29" t="s">
        <v>57</v>
      </c>
      <c r="C29">
        <v>1459</v>
      </c>
      <c r="D29" s="13">
        <v>31.9</v>
      </c>
      <c r="E29" s="10">
        <f aca="true" t="shared" si="1" ref="E29:E34">F29+I29/L29</f>
        <v>709.25</v>
      </c>
      <c r="F29" s="11">
        <v>708</v>
      </c>
      <c r="G29">
        <v>535</v>
      </c>
      <c r="H29">
        <v>881</v>
      </c>
      <c r="I29" s="14">
        <v>15</v>
      </c>
      <c r="J29">
        <v>0</v>
      </c>
      <c r="K29">
        <v>29</v>
      </c>
      <c r="L29" s="8">
        <v>12</v>
      </c>
      <c r="M29">
        <v>19</v>
      </c>
    </row>
    <row r="30" spans="1:13" ht="12.75">
      <c r="A30" t="s">
        <v>58</v>
      </c>
      <c r="B30" t="s">
        <v>59</v>
      </c>
      <c r="C30">
        <v>646</v>
      </c>
      <c r="D30" s="13">
        <v>11.3</v>
      </c>
      <c r="E30" s="10">
        <f t="shared" si="1"/>
        <v>210.58333333333334</v>
      </c>
      <c r="F30" s="11">
        <v>210</v>
      </c>
      <c r="G30">
        <v>190</v>
      </c>
      <c r="H30">
        <v>230</v>
      </c>
      <c r="I30" s="14">
        <v>7</v>
      </c>
      <c r="J30">
        <v>0</v>
      </c>
      <c r="K30">
        <v>13</v>
      </c>
      <c r="L30" s="8">
        <v>12</v>
      </c>
      <c r="M30">
        <v>60</v>
      </c>
    </row>
    <row r="31" spans="1:13" ht="12.75">
      <c r="A31" t="s">
        <v>60</v>
      </c>
      <c r="B31" t="s">
        <v>61</v>
      </c>
      <c r="C31">
        <v>774</v>
      </c>
      <c r="D31" s="13">
        <v>13.8</v>
      </c>
      <c r="E31" s="10">
        <f t="shared" si="1"/>
        <v>541.3333333333334</v>
      </c>
      <c r="F31" s="11">
        <v>540</v>
      </c>
      <c r="I31" s="14">
        <v>16</v>
      </c>
      <c r="L31" s="8">
        <v>12</v>
      </c>
      <c r="M31">
        <v>70</v>
      </c>
    </row>
    <row r="32" spans="1:13" ht="12.75">
      <c r="A32" t="s">
        <v>62</v>
      </c>
      <c r="B32" t="s">
        <v>63</v>
      </c>
      <c r="C32">
        <v>209</v>
      </c>
      <c r="D32" s="13">
        <v>0.2</v>
      </c>
      <c r="E32" s="10">
        <f t="shared" si="1"/>
        <v>0</v>
      </c>
      <c r="F32" s="11">
        <v>0</v>
      </c>
      <c r="I32" s="14">
        <v>0</v>
      </c>
      <c r="L32" s="8">
        <v>12</v>
      </c>
      <c r="M32">
        <v>38</v>
      </c>
    </row>
    <row r="33" spans="1:13" ht="12.75">
      <c r="A33" t="s">
        <v>64</v>
      </c>
      <c r="B33" t="s">
        <v>65</v>
      </c>
      <c r="C33">
        <v>1501</v>
      </c>
      <c r="D33" s="13">
        <v>2.78</v>
      </c>
      <c r="E33" s="10">
        <f t="shared" si="1"/>
        <v>52</v>
      </c>
      <c r="F33" s="11">
        <v>52</v>
      </c>
      <c r="G33">
        <v>37</v>
      </c>
      <c r="H33">
        <v>66</v>
      </c>
      <c r="I33" s="14">
        <v>0</v>
      </c>
      <c r="L33" s="8">
        <v>12</v>
      </c>
      <c r="M33">
        <v>50</v>
      </c>
    </row>
    <row r="34" spans="1:13" ht="12.75">
      <c r="A34" t="s">
        <v>66</v>
      </c>
      <c r="B34" t="s">
        <v>67</v>
      </c>
      <c r="C34">
        <v>590</v>
      </c>
      <c r="D34" s="13">
        <v>0.7</v>
      </c>
      <c r="E34" s="10">
        <f t="shared" si="1"/>
        <v>0</v>
      </c>
      <c r="F34" s="11">
        <v>0</v>
      </c>
      <c r="I34" s="14">
        <v>0</v>
      </c>
      <c r="L34" s="8">
        <v>12</v>
      </c>
      <c r="M34">
        <v>200</v>
      </c>
    </row>
    <row r="35" spans="2:12" ht="12.75">
      <c r="B35" s="12" t="s">
        <v>68</v>
      </c>
      <c r="L35" s="8"/>
    </row>
    <row r="36" spans="1:13" ht="12.75">
      <c r="A36" t="s">
        <v>69</v>
      </c>
      <c r="B36" t="s">
        <v>70</v>
      </c>
      <c r="C36">
        <v>69</v>
      </c>
      <c r="D36" s="13">
        <v>0.23</v>
      </c>
      <c r="E36" s="10">
        <f aca="true" t="shared" si="2" ref="E36:E102">F36+I36/L36</f>
        <v>14.166666666666666</v>
      </c>
      <c r="F36" s="11">
        <v>0</v>
      </c>
      <c r="I36" s="14">
        <v>170</v>
      </c>
      <c r="J36">
        <v>110</v>
      </c>
      <c r="K36">
        <v>240</v>
      </c>
      <c r="L36" s="8">
        <v>12</v>
      </c>
      <c r="M36" s="8">
        <v>150</v>
      </c>
    </row>
    <row r="37" spans="1:13" ht="12.75">
      <c r="A37" t="s">
        <v>71</v>
      </c>
      <c r="B37" t="s">
        <v>72</v>
      </c>
      <c r="C37">
        <v>903</v>
      </c>
      <c r="D37" s="13">
        <v>20</v>
      </c>
      <c r="E37" s="10">
        <f t="shared" si="2"/>
        <v>46.666666666666664</v>
      </c>
      <c r="F37" s="11">
        <v>0</v>
      </c>
      <c r="I37" s="14">
        <v>560</v>
      </c>
      <c r="L37" s="8">
        <v>12</v>
      </c>
      <c r="M37" s="8">
        <v>150</v>
      </c>
    </row>
    <row r="38" spans="1:13" ht="12.75">
      <c r="A38" t="s">
        <v>73</v>
      </c>
      <c r="B38" t="s">
        <v>74</v>
      </c>
      <c r="C38">
        <v>247</v>
      </c>
      <c r="D38" s="13">
        <v>0.4</v>
      </c>
      <c r="E38" s="10">
        <f t="shared" si="2"/>
        <v>3.3333333333333335</v>
      </c>
      <c r="F38" s="11">
        <v>0</v>
      </c>
      <c r="I38" s="14">
        <v>40</v>
      </c>
      <c r="J38">
        <v>17</v>
      </c>
      <c r="K38">
        <v>65</v>
      </c>
      <c r="L38" s="8">
        <v>12</v>
      </c>
      <c r="M38" s="8">
        <v>150</v>
      </c>
    </row>
    <row r="39" spans="1:13" ht="12.75">
      <c r="A39" t="s">
        <v>75</v>
      </c>
      <c r="B39" t="s">
        <v>76</v>
      </c>
      <c r="C39">
        <v>278</v>
      </c>
      <c r="D39" s="13">
        <v>0.1</v>
      </c>
      <c r="E39" s="10">
        <f t="shared" si="2"/>
        <v>64.33333333333333</v>
      </c>
      <c r="F39" s="11">
        <v>0</v>
      </c>
      <c r="I39" s="14">
        <v>772</v>
      </c>
      <c r="J39">
        <v>560</v>
      </c>
      <c r="K39">
        <v>2400</v>
      </c>
      <c r="L39" s="8">
        <v>12</v>
      </c>
      <c r="M39" s="8">
        <v>150</v>
      </c>
    </row>
    <row r="40" spans="1:13" ht="12.75">
      <c r="A40" t="s">
        <v>77</v>
      </c>
      <c r="B40" t="s">
        <v>78</v>
      </c>
      <c r="C40">
        <v>183</v>
      </c>
      <c r="D40" s="13">
        <v>0.13</v>
      </c>
      <c r="E40" s="10">
        <f t="shared" si="2"/>
        <v>175.16666666666666</v>
      </c>
      <c r="F40" s="11">
        <v>0</v>
      </c>
      <c r="I40" s="14">
        <v>2102</v>
      </c>
      <c r="J40">
        <v>405</v>
      </c>
      <c r="K40">
        <v>6400</v>
      </c>
      <c r="L40" s="8">
        <v>12</v>
      </c>
      <c r="M40">
        <v>150</v>
      </c>
    </row>
    <row r="41" spans="1:13" ht="12.75">
      <c r="A41" t="s">
        <v>79</v>
      </c>
      <c r="B41" t="s">
        <v>80</v>
      </c>
      <c r="C41">
        <v>996</v>
      </c>
      <c r="D41" s="13">
        <v>0.5</v>
      </c>
      <c r="E41" s="10">
        <f t="shared" si="2"/>
        <v>362</v>
      </c>
      <c r="F41" s="11">
        <v>0</v>
      </c>
      <c r="I41" s="14">
        <v>4344</v>
      </c>
      <c r="L41" s="8">
        <v>12</v>
      </c>
      <c r="M41">
        <v>30</v>
      </c>
    </row>
    <row r="42" spans="1:13" s="15" customFormat="1" ht="12.75">
      <c r="A42" t="s">
        <v>81</v>
      </c>
      <c r="B42" s="15" t="s">
        <v>82</v>
      </c>
      <c r="C42" s="15">
        <v>674</v>
      </c>
      <c r="D42" s="16">
        <v>15.3</v>
      </c>
      <c r="E42" s="10">
        <f t="shared" si="2"/>
        <v>4.416666666666667</v>
      </c>
      <c r="F42" s="11">
        <v>0</v>
      </c>
      <c r="I42" s="17">
        <v>53</v>
      </c>
      <c r="J42" s="15">
        <v>16</v>
      </c>
      <c r="K42" s="15">
        <v>89</v>
      </c>
      <c r="L42" s="8">
        <v>12</v>
      </c>
      <c r="M42" s="15">
        <v>150</v>
      </c>
    </row>
    <row r="43" spans="1:13" ht="12.75">
      <c r="A43" t="s">
        <v>83</v>
      </c>
      <c r="B43" t="s">
        <v>84</v>
      </c>
      <c r="C43">
        <v>385</v>
      </c>
      <c r="D43" s="13">
        <v>0.5</v>
      </c>
      <c r="E43" s="10">
        <f t="shared" si="2"/>
        <v>4</v>
      </c>
      <c r="F43" s="11">
        <v>0</v>
      </c>
      <c r="I43" s="14">
        <v>48</v>
      </c>
      <c r="J43">
        <v>20</v>
      </c>
      <c r="K43">
        <v>121</v>
      </c>
      <c r="L43" s="8">
        <v>12</v>
      </c>
      <c r="M43">
        <v>225</v>
      </c>
    </row>
    <row r="44" spans="1:13" ht="12.75">
      <c r="A44" t="s">
        <v>840</v>
      </c>
      <c r="B44" t="s">
        <v>837</v>
      </c>
      <c r="C44">
        <v>385</v>
      </c>
      <c r="D44" s="13">
        <v>0.5</v>
      </c>
      <c r="E44" s="10">
        <f t="shared" si="2"/>
        <v>11.666666666666666</v>
      </c>
      <c r="F44" s="11">
        <v>0</v>
      </c>
      <c r="I44" s="14">
        <v>140</v>
      </c>
      <c r="J44">
        <v>80</v>
      </c>
      <c r="K44">
        <v>200</v>
      </c>
      <c r="L44" s="8">
        <v>12</v>
      </c>
      <c r="M44">
        <v>150</v>
      </c>
    </row>
    <row r="45" spans="1:13" ht="12.75">
      <c r="A45" t="s">
        <v>841</v>
      </c>
      <c r="B45" t="s">
        <v>838</v>
      </c>
      <c r="C45">
        <v>385</v>
      </c>
      <c r="D45" s="13">
        <v>0.5</v>
      </c>
      <c r="E45" s="10">
        <f t="shared" si="2"/>
        <v>54.916666666666664</v>
      </c>
      <c r="F45" s="11">
        <v>0</v>
      </c>
      <c r="I45" s="14">
        <v>659</v>
      </c>
      <c r="J45">
        <v>400</v>
      </c>
      <c r="K45">
        <v>918</v>
      </c>
      <c r="L45" s="8">
        <v>12</v>
      </c>
      <c r="M45">
        <v>150</v>
      </c>
    </row>
    <row r="46" spans="1:13" ht="12.75">
      <c r="A46" t="s">
        <v>842</v>
      </c>
      <c r="B46" t="s">
        <v>839</v>
      </c>
      <c r="C46">
        <v>385</v>
      </c>
      <c r="D46" s="13">
        <v>0.5</v>
      </c>
      <c r="E46" s="10">
        <f t="shared" si="2"/>
        <v>314.1666666666667</v>
      </c>
      <c r="F46" s="11">
        <v>0</v>
      </c>
      <c r="I46" s="14">
        <v>3770</v>
      </c>
      <c r="J46">
        <v>1181</v>
      </c>
      <c r="K46">
        <v>6360</v>
      </c>
      <c r="L46" s="8">
        <v>12</v>
      </c>
      <c r="M46">
        <v>150</v>
      </c>
    </row>
    <row r="47" spans="1:13" ht="12.75">
      <c r="A47" t="s">
        <v>85</v>
      </c>
      <c r="B47" t="s">
        <v>86</v>
      </c>
      <c r="C47">
        <v>153</v>
      </c>
      <c r="D47" s="13">
        <v>0.6</v>
      </c>
      <c r="E47" s="10">
        <f t="shared" si="2"/>
        <v>2.8333333333333335</v>
      </c>
      <c r="F47" s="11">
        <v>0</v>
      </c>
      <c r="I47" s="14">
        <v>34</v>
      </c>
      <c r="J47">
        <v>13</v>
      </c>
      <c r="K47">
        <v>47</v>
      </c>
      <c r="L47" s="8">
        <v>12</v>
      </c>
      <c r="M47" s="8">
        <v>150</v>
      </c>
    </row>
    <row r="48" spans="1:13" ht="12.75">
      <c r="A48" t="s">
        <v>87</v>
      </c>
      <c r="B48" t="s">
        <v>88</v>
      </c>
      <c r="C48">
        <v>218</v>
      </c>
      <c r="D48" s="13">
        <v>0.4</v>
      </c>
      <c r="E48" s="10">
        <f t="shared" si="2"/>
        <v>5.666666666666667</v>
      </c>
      <c r="F48" s="11">
        <v>0</v>
      </c>
      <c r="I48" s="14">
        <v>68</v>
      </c>
      <c r="J48">
        <v>57</v>
      </c>
      <c r="K48">
        <v>80</v>
      </c>
      <c r="L48" s="8">
        <v>12</v>
      </c>
      <c r="M48" s="8">
        <v>150</v>
      </c>
    </row>
    <row r="49" spans="1:13" ht="12.75">
      <c r="A49" t="s">
        <v>89</v>
      </c>
      <c r="B49" t="s">
        <v>90</v>
      </c>
      <c r="C49">
        <v>213</v>
      </c>
      <c r="D49" s="13">
        <v>0.64</v>
      </c>
      <c r="E49" s="10">
        <f t="shared" si="2"/>
        <v>0.16666666666666666</v>
      </c>
      <c r="F49" s="11">
        <v>0</v>
      </c>
      <c r="I49" s="14">
        <v>2</v>
      </c>
      <c r="L49" s="8">
        <v>12</v>
      </c>
      <c r="M49">
        <v>150</v>
      </c>
    </row>
    <row r="50" spans="1:13" ht="12.75">
      <c r="A50" t="s">
        <v>91</v>
      </c>
      <c r="B50" t="s">
        <v>92</v>
      </c>
      <c r="C50">
        <v>234</v>
      </c>
      <c r="D50" s="13">
        <v>0.38</v>
      </c>
      <c r="E50" s="10">
        <f t="shared" si="2"/>
        <v>2.9166666666666665</v>
      </c>
      <c r="F50" s="11">
        <v>0</v>
      </c>
      <c r="I50" s="14">
        <v>35</v>
      </c>
      <c r="L50" s="8">
        <v>12</v>
      </c>
      <c r="M50">
        <v>150</v>
      </c>
    </row>
    <row r="51" spans="1:13" ht="12.75">
      <c r="A51" t="s">
        <v>93</v>
      </c>
      <c r="B51" t="s">
        <v>94</v>
      </c>
      <c r="C51">
        <v>138</v>
      </c>
      <c r="D51" s="13">
        <v>0.3</v>
      </c>
      <c r="E51" s="10">
        <f t="shared" si="2"/>
        <v>8.333333333333334</v>
      </c>
      <c r="F51" s="11">
        <v>0</v>
      </c>
      <c r="I51" s="14">
        <v>100</v>
      </c>
      <c r="L51" s="8">
        <v>12</v>
      </c>
      <c r="M51">
        <v>150</v>
      </c>
    </row>
    <row r="52" spans="1:13" ht="12.75">
      <c r="A52" t="s">
        <v>95</v>
      </c>
      <c r="B52" t="s">
        <v>96</v>
      </c>
      <c r="C52">
        <v>431</v>
      </c>
      <c r="D52" s="13">
        <v>0.2</v>
      </c>
      <c r="E52" s="10">
        <f t="shared" si="2"/>
        <v>1.8333333333333333</v>
      </c>
      <c r="F52" s="11">
        <v>0</v>
      </c>
      <c r="I52" s="14">
        <v>22</v>
      </c>
      <c r="L52" s="8">
        <v>12</v>
      </c>
      <c r="M52">
        <v>100</v>
      </c>
    </row>
    <row r="53" spans="1:13" ht="12.75">
      <c r="A53" t="s">
        <v>97</v>
      </c>
      <c r="B53" t="s">
        <v>98</v>
      </c>
      <c r="C53">
        <v>550</v>
      </c>
      <c r="D53" s="13">
        <v>7.5</v>
      </c>
      <c r="E53" s="10">
        <f t="shared" si="2"/>
        <v>3000</v>
      </c>
      <c r="F53" s="11">
        <v>0</v>
      </c>
      <c r="I53" s="14">
        <v>36000</v>
      </c>
      <c r="L53" s="8">
        <v>12</v>
      </c>
      <c r="M53">
        <v>30</v>
      </c>
    </row>
    <row r="54" spans="1:13" ht="12.75">
      <c r="A54" t="s">
        <v>99</v>
      </c>
      <c r="B54" t="s">
        <v>100</v>
      </c>
      <c r="C54">
        <v>306</v>
      </c>
      <c r="D54" s="13">
        <v>1.1</v>
      </c>
      <c r="E54" s="10">
        <f t="shared" si="2"/>
        <v>75</v>
      </c>
      <c r="F54" s="11">
        <v>0</v>
      </c>
      <c r="I54" s="14">
        <v>900</v>
      </c>
      <c r="J54">
        <v>200</v>
      </c>
      <c r="K54">
        <v>1700</v>
      </c>
      <c r="L54" s="8">
        <v>12</v>
      </c>
      <c r="M54" s="8">
        <v>150</v>
      </c>
    </row>
    <row r="55" spans="1:13" ht="12.75">
      <c r="A55" t="s">
        <v>101</v>
      </c>
      <c r="B55" t="s">
        <v>102</v>
      </c>
      <c r="C55">
        <v>100</v>
      </c>
      <c r="D55" s="13">
        <v>0.5</v>
      </c>
      <c r="E55" s="10">
        <f t="shared" si="2"/>
        <v>33.916666666666664</v>
      </c>
      <c r="F55" s="11">
        <v>0</v>
      </c>
      <c r="I55" s="14">
        <v>407</v>
      </c>
      <c r="J55">
        <v>32</v>
      </c>
      <c r="K55">
        <v>592</v>
      </c>
      <c r="L55" s="8">
        <v>12</v>
      </c>
      <c r="M55" s="8">
        <v>150</v>
      </c>
    </row>
    <row r="56" spans="1:13" ht="12.75">
      <c r="A56" t="s">
        <v>103</v>
      </c>
      <c r="B56" t="s">
        <v>104</v>
      </c>
      <c r="C56">
        <v>330</v>
      </c>
      <c r="D56" s="13">
        <v>1.1</v>
      </c>
      <c r="E56" s="10">
        <f t="shared" si="2"/>
        <v>1.9166666666666667</v>
      </c>
      <c r="F56" s="11">
        <v>0</v>
      </c>
      <c r="I56" s="14">
        <v>23</v>
      </c>
      <c r="J56">
        <v>20</v>
      </c>
      <c r="K56">
        <v>25</v>
      </c>
      <c r="L56" s="8">
        <v>12</v>
      </c>
      <c r="M56" s="8">
        <v>150</v>
      </c>
    </row>
    <row r="57" spans="1:13" ht="12.75">
      <c r="A57" t="s">
        <v>105</v>
      </c>
      <c r="B57" t="s">
        <v>106</v>
      </c>
      <c r="C57">
        <v>225</v>
      </c>
      <c r="D57" s="13">
        <v>0.7</v>
      </c>
      <c r="E57" s="10">
        <f t="shared" si="2"/>
        <v>63.333333333333336</v>
      </c>
      <c r="F57" s="11">
        <v>0</v>
      </c>
      <c r="I57" s="14">
        <v>760</v>
      </c>
      <c r="L57" s="8">
        <v>12</v>
      </c>
      <c r="M57" s="8">
        <v>150</v>
      </c>
    </row>
    <row r="58" spans="1:13" ht="12.75">
      <c r="A58" t="s">
        <v>107</v>
      </c>
      <c r="B58" t="s">
        <v>108</v>
      </c>
      <c r="C58">
        <v>113</v>
      </c>
      <c r="D58" s="13">
        <v>0.1</v>
      </c>
      <c r="E58" s="10">
        <f t="shared" si="2"/>
        <v>1.25</v>
      </c>
      <c r="F58" s="11">
        <v>0</v>
      </c>
      <c r="I58" s="14">
        <v>15</v>
      </c>
      <c r="L58" s="8">
        <v>12</v>
      </c>
      <c r="M58" s="8">
        <v>150</v>
      </c>
    </row>
    <row r="59" spans="1:13" ht="12.75">
      <c r="A59" t="s">
        <v>109</v>
      </c>
      <c r="B59" t="s">
        <v>110</v>
      </c>
      <c r="C59">
        <v>283</v>
      </c>
      <c r="D59" s="13">
        <v>0.635</v>
      </c>
      <c r="E59" s="10">
        <f t="shared" si="2"/>
        <v>1.7916666666666667</v>
      </c>
      <c r="F59" s="11">
        <v>0</v>
      </c>
      <c r="I59" s="14">
        <v>21.5</v>
      </c>
      <c r="L59" s="8">
        <v>12</v>
      </c>
      <c r="M59">
        <v>150</v>
      </c>
    </row>
    <row r="60" spans="1:13" ht="12.75">
      <c r="A60" t="s">
        <v>111</v>
      </c>
      <c r="B60" t="s">
        <v>112</v>
      </c>
      <c r="C60">
        <v>225</v>
      </c>
      <c r="D60" s="13">
        <v>0.5</v>
      </c>
      <c r="E60" s="10">
        <f t="shared" si="2"/>
        <v>20</v>
      </c>
      <c r="F60" s="11">
        <v>0</v>
      </c>
      <c r="I60" s="14">
        <v>240</v>
      </c>
      <c r="L60" s="8">
        <v>12</v>
      </c>
      <c r="M60">
        <v>150</v>
      </c>
    </row>
    <row r="61" spans="1:13" ht="12.75">
      <c r="A61" t="s">
        <v>113</v>
      </c>
      <c r="B61" t="s">
        <v>114</v>
      </c>
      <c r="C61">
        <v>158</v>
      </c>
      <c r="D61" s="13">
        <v>0.1</v>
      </c>
      <c r="E61" s="10">
        <f t="shared" si="2"/>
        <v>6.25</v>
      </c>
      <c r="F61" s="11">
        <v>0</v>
      </c>
      <c r="I61" s="14">
        <v>75</v>
      </c>
      <c r="L61" s="8">
        <v>12</v>
      </c>
      <c r="M61">
        <v>150</v>
      </c>
    </row>
    <row r="62" spans="1:13" ht="12.75">
      <c r="A62" t="s">
        <v>115</v>
      </c>
      <c r="B62" t="s">
        <v>116</v>
      </c>
      <c r="C62">
        <v>168</v>
      </c>
      <c r="D62" s="13">
        <v>0.22</v>
      </c>
      <c r="E62" s="10">
        <f t="shared" si="2"/>
        <v>6.75</v>
      </c>
      <c r="F62" s="11">
        <v>0</v>
      </c>
      <c r="I62" s="14">
        <v>81</v>
      </c>
      <c r="J62">
        <v>36</v>
      </c>
      <c r="K62">
        <v>100</v>
      </c>
      <c r="L62" s="8">
        <v>12</v>
      </c>
      <c r="M62" s="8">
        <v>150</v>
      </c>
    </row>
    <row r="63" spans="1:13" ht="12.75">
      <c r="A63" t="s">
        <v>117</v>
      </c>
      <c r="B63" t="s">
        <v>118</v>
      </c>
      <c r="C63">
        <v>139</v>
      </c>
      <c r="D63" s="13">
        <v>0.2</v>
      </c>
      <c r="E63" s="10">
        <f t="shared" si="2"/>
        <v>2.0833333333333335</v>
      </c>
      <c r="F63" s="11">
        <v>0</v>
      </c>
      <c r="I63" s="14">
        <v>25</v>
      </c>
      <c r="L63" s="8">
        <v>12</v>
      </c>
      <c r="M63" s="8">
        <v>150</v>
      </c>
    </row>
    <row r="64" spans="1:13" ht="12.75">
      <c r="A64" t="s">
        <v>119</v>
      </c>
      <c r="B64" t="s">
        <v>120</v>
      </c>
      <c r="C64">
        <v>1174</v>
      </c>
      <c r="D64" s="13">
        <v>0.53</v>
      </c>
      <c r="E64" s="10">
        <f t="shared" si="2"/>
        <v>7.916666666666667</v>
      </c>
      <c r="F64" s="11">
        <v>0</v>
      </c>
      <c r="I64" s="14">
        <v>95</v>
      </c>
      <c r="J64">
        <v>40</v>
      </c>
      <c r="K64">
        <v>150</v>
      </c>
      <c r="L64" s="8">
        <v>12</v>
      </c>
      <c r="M64" s="8">
        <v>30</v>
      </c>
    </row>
    <row r="65" spans="1:13" ht="12.75">
      <c r="A65" t="s">
        <v>121</v>
      </c>
      <c r="B65" t="s">
        <v>122</v>
      </c>
      <c r="C65">
        <v>615</v>
      </c>
      <c r="D65" s="13">
        <v>5.33</v>
      </c>
      <c r="E65" s="10">
        <f t="shared" si="2"/>
        <v>9</v>
      </c>
      <c r="F65" s="11">
        <v>0</v>
      </c>
      <c r="I65" s="14">
        <v>108</v>
      </c>
      <c r="L65" s="8">
        <v>12</v>
      </c>
      <c r="M65">
        <v>150</v>
      </c>
    </row>
    <row r="66" spans="1:13" ht="12.75">
      <c r="A66" t="s">
        <v>123</v>
      </c>
      <c r="B66" t="s">
        <v>124</v>
      </c>
      <c r="C66">
        <v>1059</v>
      </c>
      <c r="D66" s="13">
        <v>1.3</v>
      </c>
      <c r="E66" s="10">
        <f t="shared" si="2"/>
        <v>4.25</v>
      </c>
      <c r="F66" s="11">
        <v>0</v>
      </c>
      <c r="I66" s="14">
        <v>51</v>
      </c>
      <c r="J66">
        <v>30</v>
      </c>
      <c r="K66">
        <v>100</v>
      </c>
      <c r="L66" s="8">
        <v>12</v>
      </c>
      <c r="M66" s="8">
        <v>30</v>
      </c>
    </row>
    <row r="67" spans="1:13" ht="12.75">
      <c r="A67" t="s">
        <v>125</v>
      </c>
      <c r="B67" t="s">
        <v>126</v>
      </c>
      <c r="C67">
        <v>260</v>
      </c>
      <c r="D67" s="13">
        <v>0.5</v>
      </c>
      <c r="E67" s="10">
        <f t="shared" si="2"/>
        <v>4</v>
      </c>
      <c r="F67" s="11">
        <v>0</v>
      </c>
      <c r="I67" s="14">
        <v>48</v>
      </c>
      <c r="L67" s="8">
        <v>12</v>
      </c>
      <c r="M67">
        <v>150</v>
      </c>
    </row>
    <row r="68" spans="1:13" ht="12.75">
      <c r="A68" t="s">
        <v>127</v>
      </c>
      <c r="B68" t="s">
        <v>128</v>
      </c>
      <c r="C68">
        <v>158</v>
      </c>
      <c r="D68" s="13">
        <v>0.15</v>
      </c>
      <c r="E68" s="10">
        <f t="shared" si="2"/>
        <v>9.166666666666666</v>
      </c>
      <c r="F68" s="11">
        <v>0</v>
      </c>
      <c r="I68" s="14">
        <v>110</v>
      </c>
      <c r="L68" s="8">
        <v>12</v>
      </c>
      <c r="M68" s="8">
        <v>150</v>
      </c>
    </row>
    <row r="69" spans="1:13" ht="12.75">
      <c r="A69" t="s">
        <v>129</v>
      </c>
      <c r="B69" t="s">
        <v>130</v>
      </c>
      <c r="C69">
        <v>126</v>
      </c>
      <c r="D69" s="13">
        <v>0.1</v>
      </c>
      <c r="E69" s="10">
        <f t="shared" si="2"/>
        <v>50.958333333333336</v>
      </c>
      <c r="F69" s="11">
        <v>0</v>
      </c>
      <c r="I69" s="14">
        <v>611.5</v>
      </c>
      <c r="J69">
        <v>248</v>
      </c>
      <c r="K69">
        <v>2365</v>
      </c>
      <c r="L69" s="8">
        <v>12</v>
      </c>
      <c r="M69">
        <v>230</v>
      </c>
    </row>
    <row r="70" spans="1:13" ht="12.75">
      <c r="A70" t="s">
        <v>131</v>
      </c>
      <c r="B70" t="s">
        <v>132</v>
      </c>
      <c r="C70">
        <v>138</v>
      </c>
      <c r="D70" s="13">
        <v>0.1</v>
      </c>
      <c r="E70" s="10">
        <f t="shared" si="2"/>
        <v>1.5</v>
      </c>
      <c r="F70" s="11">
        <v>0</v>
      </c>
      <c r="I70" s="14">
        <v>18</v>
      </c>
      <c r="L70" s="8">
        <v>12</v>
      </c>
      <c r="M70">
        <v>230</v>
      </c>
    </row>
    <row r="71" spans="1:13" ht="12.75">
      <c r="A71" t="s">
        <v>133</v>
      </c>
      <c r="B71" t="s">
        <v>134</v>
      </c>
      <c r="C71">
        <v>297</v>
      </c>
      <c r="D71" s="13">
        <v>0.58</v>
      </c>
      <c r="E71" s="10">
        <f t="shared" si="2"/>
        <v>2.25</v>
      </c>
      <c r="F71" s="11">
        <v>0</v>
      </c>
      <c r="I71" s="14">
        <v>27</v>
      </c>
      <c r="J71">
        <v>17</v>
      </c>
      <c r="K71">
        <v>36</v>
      </c>
      <c r="L71" s="8">
        <v>12</v>
      </c>
      <c r="M71">
        <v>160</v>
      </c>
    </row>
    <row r="72" spans="1:13" ht="12.75">
      <c r="A72" t="s">
        <v>135</v>
      </c>
      <c r="B72" t="s">
        <v>136</v>
      </c>
      <c r="C72">
        <v>179</v>
      </c>
      <c r="D72" s="13">
        <v>0.6</v>
      </c>
      <c r="E72" s="10">
        <f t="shared" si="2"/>
        <v>42.833333333333336</v>
      </c>
      <c r="F72" s="11">
        <v>0</v>
      </c>
      <c r="I72" s="14">
        <v>514</v>
      </c>
      <c r="J72">
        <v>435</v>
      </c>
      <c r="K72">
        <v>592</v>
      </c>
      <c r="L72" s="8">
        <v>12</v>
      </c>
      <c r="M72">
        <v>150</v>
      </c>
    </row>
    <row r="73" spans="1:13" ht="12.75">
      <c r="A73" t="s">
        <v>137</v>
      </c>
      <c r="B73" t="s">
        <v>138</v>
      </c>
      <c r="C73">
        <v>296</v>
      </c>
      <c r="D73" s="13">
        <v>0.45</v>
      </c>
      <c r="E73" s="10">
        <f t="shared" si="2"/>
        <v>4.416666666666667</v>
      </c>
      <c r="F73" s="11">
        <v>0</v>
      </c>
      <c r="I73" s="14">
        <v>53</v>
      </c>
      <c r="J73">
        <v>31</v>
      </c>
      <c r="K73">
        <v>64</v>
      </c>
      <c r="L73" s="8">
        <v>12</v>
      </c>
      <c r="M73" s="8">
        <v>150</v>
      </c>
    </row>
    <row r="74" spans="1:13" ht="12.75">
      <c r="A74" t="s">
        <v>139</v>
      </c>
      <c r="B74" t="s">
        <v>140</v>
      </c>
      <c r="C74">
        <v>445</v>
      </c>
      <c r="D74" s="13">
        <v>0.3</v>
      </c>
      <c r="E74" s="10">
        <f t="shared" si="2"/>
        <v>0.8333333333333334</v>
      </c>
      <c r="F74" s="11">
        <v>0</v>
      </c>
      <c r="I74" s="14">
        <v>10</v>
      </c>
      <c r="L74" s="8">
        <v>12</v>
      </c>
      <c r="M74" s="8">
        <v>150</v>
      </c>
    </row>
    <row r="75" spans="1:13" ht="12.75">
      <c r="A75" t="s">
        <v>141</v>
      </c>
      <c r="B75" t="s">
        <v>142</v>
      </c>
      <c r="C75">
        <v>215</v>
      </c>
      <c r="D75" s="13">
        <v>0.63</v>
      </c>
      <c r="E75" s="10">
        <f t="shared" si="2"/>
        <v>3.5833333333333335</v>
      </c>
      <c r="F75" s="11">
        <v>0</v>
      </c>
      <c r="I75" s="14">
        <v>43</v>
      </c>
      <c r="J75">
        <v>40</v>
      </c>
      <c r="K75">
        <v>45</v>
      </c>
      <c r="L75" s="8">
        <v>12</v>
      </c>
      <c r="M75" s="8">
        <v>150</v>
      </c>
    </row>
    <row r="76" spans="1:13" ht="12.75">
      <c r="A76" t="s">
        <v>143</v>
      </c>
      <c r="B76" t="s">
        <v>144</v>
      </c>
      <c r="C76">
        <v>270</v>
      </c>
      <c r="D76" s="13">
        <v>0.3</v>
      </c>
      <c r="E76" s="10">
        <f t="shared" si="2"/>
        <v>14.583333333333334</v>
      </c>
      <c r="F76" s="11">
        <v>0</v>
      </c>
      <c r="I76" s="14">
        <v>175</v>
      </c>
      <c r="L76" s="8">
        <v>12</v>
      </c>
      <c r="M76" s="8">
        <v>150</v>
      </c>
    </row>
    <row r="77" spans="1:13" ht="12.75">
      <c r="A77" t="s">
        <v>145</v>
      </c>
      <c r="B77" t="s">
        <v>146</v>
      </c>
      <c r="C77">
        <v>81</v>
      </c>
      <c r="D77" s="13">
        <v>0.2</v>
      </c>
      <c r="E77" s="10">
        <f t="shared" si="2"/>
        <v>21.333333333333332</v>
      </c>
      <c r="F77" s="11">
        <v>0</v>
      </c>
      <c r="I77" s="14">
        <v>256</v>
      </c>
      <c r="J77">
        <v>68</v>
      </c>
      <c r="K77">
        <v>445</v>
      </c>
      <c r="L77" s="8">
        <v>12</v>
      </c>
      <c r="M77" s="8">
        <v>150</v>
      </c>
    </row>
    <row r="78" spans="1:13" ht="12.75">
      <c r="A78" t="s">
        <v>147</v>
      </c>
      <c r="B78" t="s">
        <v>148</v>
      </c>
      <c r="C78">
        <v>121</v>
      </c>
      <c r="D78" s="13">
        <v>0.3</v>
      </c>
      <c r="E78" s="10">
        <f t="shared" si="2"/>
        <v>1.1666666666666667</v>
      </c>
      <c r="F78" s="11">
        <v>0</v>
      </c>
      <c r="I78" s="14">
        <v>14</v>
      </c>
      <c r="J78">
        <v>11</v>
      </c>
      <c r="K78">
        <v>18</v>
      </c>
      <c r="L78" s="8">
        <v>12</v>
      </c>
      <c r="M78" s="8">
        <v>30</v>
      </c>
    </row>
    <row r="79" spans="1:13" ht="12.75">
      <c r="A79" t="s">
        <v>149</v>
      </c>
      <c r="B79" t="s">
        <v>150</v>
      </c>
      <c r="C79">
        <v>170</v>
      </c>
      <c r="D79" s="13">
        <v>0.2</v>
      </c>
      <c r="E79" s="10">
        <f t="shared" si="2"/>
        <v>66.66666666666667</v>
      </c>
      <c r="F79" s="11">
        <v>0</v>
      </c>
      <c r="I79" s="14">
        <v>800</v>
      </c>
      <c r="J79">
        <v>400</v>
      </c>
      <c r="K79">
        <v>1100</v>
      </c>
      <c r="L79" s="8">
        <v>12</v>
      </c>
      <c r="M79" s="8">
        <v>150</v>
      </c>
    </row>
    <row r="80" spans="1:13" s="15" customFormat="1" ht="12.75">
      <c r="A80" t="s">
        <v>151</v>
      </c>
      <c r="B80" s="15" t="s">
        <v>152</v>
      </c>
      <c r="C80" s="15">
        <v>248</v>
      </c>
      <c r="D80" s="16">
        <v>0.1</v>
      </c>
      <c r="E80" s="10">
        <f t="shared" si="2"/>
        <v>0</v>
      </c>
      <c r="F80" s="11">
        <v>0</v>
      </c>
      <c r="I80" s="17">
        <v>0</v>
      </c>
      <c r="L80" s="8">
        <v>12</v>
      </c>
      <c r="M80" s="18">
        <v>30</v>
      </c>
    </row>
    <row r="81" spans="1:13" ht="12.75">
      <c r="A81" t="s">
        <v>153</v>
      </c>
      <c r="B81" t="s">
        <v>154</v>
      </c>
      <c r="C81">
        <v>231</v>
      </c>
      <c r="D81" s="13">
        <v>0.35</v>
      </c>
      <c r="E81" s="10">
        <f t="shared" si="2"/>
        <v>10</v>
      </c>
      <c r="F81" s="11">
        <v>0</v>
      </c>
      <c r="I81" s="14">
        <v>120</v>
      </c>
      <c r="J81">
        <v>100</v>
      </c>
      <c r="K81">
        <v>140</v>
      </c>
      <c r="L81" s="8">
        <v>12</v>
      </c>
      <c r="M81" s="18">
        <v>150</v>
      </c>
    </row>
    <row r="82" spans="1:13" ht="12.75">
      <c r="A82" t="s">
        <v>155</v>
      </c>
      <c r="B82" t="s">
        <v>156</v>
      </c>
      <c r="C82">
        <v>195</v>
      </c>
      <c r="D82" s="13">
        <v>0.3</v>
      </c>
      <c r="E82" s="10">
        <f t="shared" si="2"/>
        <v>22.833333333333332</v>
      </c>
      <c r="F82" s="11">
        <v>0</v>
      </c>
      <c r="I82" s="14">
        <v>274</v>
      </c>
      <c r="J82">
        <v>67</v>
      </c>
      <c r="K82">
        <v>1192.5</v>
      </c>
      <c r="L82" s="8">
        <v>12</v>
      </c>
      <c r="M82" s="18">
        <v>150</v>
      </c>
    </row>
    <row r="83" spans="1:13" ht="12.75">
      <c r="A83" t="s">
        <v>157</v>
      </c>
      <c r="B83" t="s">
        <v>158</v>
      </c>
      <c r="C83">
        <v>272</v>
      </c>
      <c r="D83" s="13">
        <v>0.3</v>
      </c>
      <c r="E83" s="10">
        <f t="shared" si="2"/>
        <v>152.08333333333334</v>
      </c>
      <c r="F83" s="11">
        <v>0</v>
      </c>
      <c r="I83" s="14">
        <v>1825</v>
      </c>
      <c r="J83">
        <v>100</v>
      </c>
      <c r="K83">
        <v>2400</v>
      </c>
      <c r="L83" s="8">
        <v>12</v>
      </c>
      <c r="M83">
        <v>150</v>
      </c>
    </row>
    <row r="84" spans="1:13" ht="12.75">
      <c r="A84" t="s">
        <v>159</v>
      </c>
      <c r="B84" t="s">
        <v>160</v>
      </c>
      <c r="C84">
        <v>272</v>
      </c>
      <c r="D84" s="13">
        <v>0.3</v>
      </c>
      <c r="E84" s="10">
        <f t="shared" si="2"/>
        <v>5</v>
      </c>
      <c r="F84" s="11">
        <v>0</v>
      </c>
      <c r="I84" s="14">
        <v>60</v>
      </c>
      <c r="L84" s="8">
        <v>12</v>
      </c>
      <c r="M84" s="18">
        <v>150</v>
      </c>
    </row>
    <row r="85" spans="1:13" ht="12.75">
      <c r="A85" t="s">
        <v>161</v>
      </c>
      <c r="B85" t="s">
        <v>162</v>
      </c>
      <c r="C85">
        <v>305</v>
      </c>
      <c r="D85" s="13">
        <v>0.58</v>
      </c>
      <c r="E85" s="10">
        <f t="shared" si="2"/>
        <v>1.75</v>
      </c>
      <c r="F85" s="11">
        <v>0</v>
      </c>
      <c r="I85" s="14">
        <v>21</v>
      </c>
      <c r="L85" s="8">
        <v>12</v>
      </c>
      <c r="M85">
        <v>150</v>
      </c>
    </row>
    <row r="86" spans="1:13" s="15" customFormat="1" ht="12.75">
      <c r="A86" t="s">
        <v>163</v>
      </c>
      <c r="B86" s="15" t="s">
        <v>164</v>
      </c>
      <c r="C86" s="15">
        <v>146</v>
      </c>
      <c r="D86" s="16">
        <v>0.3</v>
      </c>
      <c r="E86" s="10">
        <f t="shared" si="2"/>
        <v>147.5</v>
      </c>
      <c r="F86" s="10">
        <v>0</v>
      </c>
      <c r="I86" s="17">
        <v>1770</v>
      </c>
      <c r="J86" s="15">
        <v>1381.5</v>
      </c>
      <c r="K86" s="15">
        <v>1877.5</v>
      </c>
      <c r="L86" s="18">
        <v>12</v>
      </c>
      <c r="M86" s="15">
        <v>150</v>
      </c>
    </row>
    <row r="87" spans="1:13" ht="12.75">
      <c r="A87" t="s">
        <v>165</v>
      </c>
      <c r="B87" t="s">
        <v>166</v>
      </c>
      <c r="C87">
        <v>269</v>
      </c>
      <c r="D87" s="13">
        <v>0.2</v>
      </c>
      <c r="E87" s="10">
        <f t="shared" si="2"/>
        <v>18.75</v>
      </c>
      <c r="F87" s="11">
        <v>0</v>
      </c>
      <c r="I87" s="14">
        <v>225</v>
      </c>
      <c r="L87" s="8">
        <v>12</v>
      </c>
      <c r="M87">
        <v>150</v>
      </c>
    </row>
    <row r="88" spans="1:13" ht="12.75">
      <c r="A88" t="s">
        <v>167</v>
      </c>
      <c r="B88" t="s">
        <v>168</v>
      </c>
      <c r="C88">
        <v>148</v>
      </c>
      <c r="D88" s="13">
        <v>0.53</v>
      </c>
      <c r="E88" s="10">
        <f t="shared" si="2"/>
        <v>1.8333333333333333</v>
      </c>
      <c r="F88" s="11">
        <v>0</v>
      </c>
      <c r="I88" s="14">
        <v>22</v>
      </c>
      <c r="L88" s="8">
        <v>12</v>
      </c>
      <c r="M88">
        <v>150</v>
      </c>
    </row>
    <row r="89" spans="1:13" ht="12.75">
      <c r="A89" t="s">
        <v>169</v>
      </c>
      <c r="B89" t="s">
        <v>170</v>
      </c>
      <c r="C89">
        <v>188</v>
      </c>
      <c r="D89" s="13">
        <v>0.15</v>
      </c>
      <c r="E89" s="10">
        <f t="shared" si="2"/>
        <v>10.833333333333334</v>
      </c>
      <c r="F89" s="11">
        <v>0</v>
      </c>
      <c r="I89" s="14">
        <v>130</v>
      </c>
      <c r="J89">
        <v>70</v>
      </c>
      <c r="K89">
        <v>230</v>
      </c>
      <c r="L89" s="8">
        <v>12</v>
      </c>
      <c r="M89" s="8">
        <v>150</v>
      </c>
    </row>
    <row r="90" spans="1:13" ht="12.75">
      <c r="A90" t="s">
        <v>171</v>
      </c>
      <c r="B90" t="s">
        <v>172</v>
      </c>
      <c r="C90">
        <v>205</v>
      </c>
      <c r="D90" s="13">
        <v>0.46</v>
      </c>
      <c r="E90" s="10">
        <f t="shared" si="2"/>
        <v>10.875</v>
      </c>
      <c r="F90" s="11">
        <v>0</v>
      </c>
      <c r="I90" s="14">
        <v>130.5</v>
      </c>
      <c r="J90">
        <v>25</v>
      </c>
      <c r="K90">
        <v>407</v>
      </c>
      <c r="L90" s="8">
        <v>12</v>
      </c>
      <c r="M90">
        <v>150</v>
      </c>
    </row>
    <row r="91" spans="1:13" ht="12.75">
      <c r="A91" t="s">
        <v>173</v>
      </c>
      <c r="B91" t="s">
        <v>174</v>
      </c>
      <c r="C91">
        <v>188</v>
      </c>
      <c r="D91" s="13">
        <v>0.2</v>
      </c>
      <c r="E91" s="10">
        <f t="shared" si="2"/>
        <v>3.625</v>
      </c>
      <c r="F91" s="11">
        <v>0</v>
      </c>
      <c r="I91" s="14">
        <v>43.5</v>
      </c>
      <c r="J91">
        <v>16</v>
      </c>
      <c r="K91">
        <v>86</v>
      </c>
      <c r="L91" s="8">
        <v>12</v>
      </c>
      <c r="M91">
        <v>200</v>
      </c>
    </row>
    <row r="92" spans="1:13" ht="12.75">
      <c r="A92" t="s">
        <v>175</v>
      </c>
      <c r="B92" t="s">
        <v>176</v>
      </c>
      <c r="C92">
        <v>197</v>
      </c>
      <c r="D92" s="13">
        <v>0.1</v>
      </c>
      <c r="E92" s="10">
        <f t="shared" si="2"/>
        <v>6.833333333333333</v>
      </c>
      <c r="F92" s="11">
        <v>0</v>
      </c>
      <c r="I92" s="14">
        <v>82</v>
      </c>
      <c r="J92">
        <v>27</v>
      </c>
      <c r="K92">
        <v>300</v>
      </c>
      <c r="L92" s="8">
        <v>12</v>
      </c>
      <c r="M92" s="8">
        <v>150</v>
      </c>
    </row>
    <row r="93" spans="1:13" ht="12.75">
      <c r="A93" t="s">
        <v>177</v>
      </c>
      <c r="B93" t="s">
        <v>178</v>
      </c>
      <c r="C93">
        <v>163</v>
      </c>
      <c r="D93" s="13">
        <v>0.1</v>
      </c>
      <c r="E93" s="10">
        <f t="shared" si="2"/>
        <v>67.83333333333333</v>
      </c>
      <c r="F93" s="11">
        <v>0</v>
      </c>
      <c r="I93" s="14">
        <v>814</v>
      </c>
      <c r="J93">
        <v>71</v>
      </c>
      <c r="K93">
        <v>1542</v>
      </c>
      <c r="L93" s="8">
        <v>12</v>
      </c>
      <c r="M93">
        <v>150</v>
      </c>
    </row>
    <row r="94" spans="1:13" ht="12.75">
      <c r="A94" t="s">
        <v>179</v>
      </c>
      <c r="B94" t="s">
        <v>180</v>
      </c>
      <c r="C94">
        <v>268</v>
      </c>
      <c r="D94" s="13">
        <v>0.4</v>
      </c>
      <c r="E94" s="10">
        <f t="shared" si="2"/>
        <v>54.416666666666664</v>
      </c>
      <c r="F94" s="11">
        <v>0</v>
      </c>
      <c r="I94" s="14">
        <v>653</v>
      </c>
      <c r="J94">
        <v>377</v>
      </c>
      <c r="K94">
        <v>750</v>
      </c>
      <c r="L94" s="8">
        <v>12</v>
      </c>
      <c r="M94" s="8">
        <v>150</v>
      </c>
    </row>
    <row r="95" spans="1:13" ht="12.75">
      <c r="A95" t="s">
        <v>181</v>
      </c>
      <c r="B95" t="s">
        <v>182</v>
      </c>
      <c r="C95">
        <v>180</v>
      </c>
      <c r="D95" s="13">
        <v>0.1</v>
      </c>
      <c r="E95" s="10">
        <f t="shared" si="2"/>
        <v>8.5</v>
      </c>
      <c r="F95" s="11">
        <v>0</v>
      </c>
      <c r="I95" s="14">
        <v>102</v>
      </c>
      <c r="J95">
        <v>40</v>
      </c>
      <c r="K95">
        <v>148</v>
      </c>
      <c r="L95" s="8">
        <v>12</v>
      </c>
      <c r="M95">
        <v>150</v>
      </c>
    </row>
    <row r="96" spans="1:13" ht="12.75">
      <c r="A96" t="s">
        <v>183</v>
      </c>
      <c r="B96" t="s">
        <v>184</v>
      </c>
      <c r="C96">
        <v>247</v>
      </c>
      <c r="D96" s="13">
        <v>0.4</v>
      </c>
      <c r="E96" s="10">
        <f t="shared" si="2"/>
        <v>1.9166666666666667</v>
      </c>
      <c r="F96" s="11">
        <v>0</v>
      </c>
      <c r="I96" s="14">
        <v>23</v>
      </c>
      <c r="J96">
        <v>4</v>
      </c>
      <c r="K96">
        <v>30</v>
      </c>
      <c r="L96" s="8">
        <v>12</v>
      </c>
      <c r="M96">
        <v>150</v>
      </c>
    </row>
    <row r="97" spans="1:13" ht="12.75">
      <c r="A97" t="s">
        <v>185</v>
      </c>
      <c r="B97" t="s">
        <v>186</v>
      </c>
      <c r="C97">
        <v>1146</v>
      </c>
      <c r="D97" s="13">
        <v>0.59</v>
      </c>
      <c r="E97" s="10">
        <f t="shared" si="2"/>
        <v>38.416666666666664</v>
      </c>
      <c r="F97" s="11">
        <v>0</v>
      </c>
      <c r="I97" s="14">
        <v>461</v>
      </c>
      <c r="L97" s="8">
        <v>12</v>
      </c>
      <c r="M97">
        <v>30</v>
      </c>
    </row>
    <row r="98" spans="1:13" ht="12.75">
      <c r="A98" t="s">
        <v>187</v>
      </c>
      <c r="B98" t="s">
        <v>188</v>
      </c>
      <c r="C98">
        <v>293</v>
      </c>
      <c r="D98" s="13">
        <v>0.19</v>
      </c>
      <c r="E98" s="10">
        <f t="shared" si="2"/>
        <v>107.33333333333333</v>
      </c>
      <c r="F98" s="11">
        <v>0</v>
      </c>
      <c r="I98" s="14">
        <v>1288</v>
      </c>
      <c r="J98">
        <v>857</v>
      </c>
      <c r="K98">
        <v>1900</v>
      </c>
      <c r="L98" s="8">
        <v>12</v>
      </c>
      <c r="M98">
        <v>150</v>
      </c>
    </row>
    <row r="99" spans="1:13" ht="12.75">
      <c r="A99" t="s">
        <v>189</v>
      </c>
      <c r="B99" t="s">
        <v>190</v>
      </c>
      <c r="C99">
        <v>205</v>
      </c>
      <c r="D99" s="13">
        <v>0.4</v>
      </c>
      <c r="E99" s="10">
        <f t="shared" si="2"/>
        <v>3</v>
      </c>
      <c r="F99" s="11">
        <v>0</v>
      </c>
      <c r="I99" s="14">
        <v>36</v>
      </c>
      <c r="J99">
        <v>12</v>
      </c>
      <c r="K99">
        <v>90</v>
      </c>
      <c r="L99" s="8">
        <v>12</v>
      </c>
      <c r="M99" s="8">
        <v>150</v>
      </c>
    </row>
    <row r="100" spans="1:13" ht="12.75">
      <c r="A100" t="s">
        <v>191</v>
      </c>
      <c r="B100" t="s">
        <v>192</v>
      </c>
      <c r="C100">
        <v>943</v>
      </c>
      <c r="D100" s="13">
        <v>0.6</v>
      </c>
      <c r="E100" s="10">
        <f t="shared" si="2"/>
        <v>11.666666666666666</v>
      </c>
      <c r="F100" s="11">
        <v>0</v>
      </c>
      <c r="I100" s="14">
        <v>140</v>
      </c>
      <c r="L100" s="8">
        <v>12</v>
      </c>
      <c r="M100">
        <v>30</v>
      </c>
    </row>
    <row r="101" spans="1:13" ht="12.75">
      <c r="A101" t="s">
        <v>193</v>
      </c>
      <c r="B101" t="s">
        <v>194</v>
      </c>
      <c r="C101">
        <v>230</v>
      </c>
      <c r="D101" s="13">
        <v>0.62</v>
      </c>
      <c r="E101" s="10">
        <f t="shared" si="2"/>
        <v>20.583333333333332</v>
      </c>
      <c r="F101" s="11">
        <v>0</v>
      </c>
      <c r="I101" s="14">
        <v>247</v>
      </c>
      <c r="J101">
        <v>106</v>
      </c>
      <c r="K101">
        <v>455</v>
      </c>
      <c r="L101" s="8">
        <v>12</v>
      </c>
      <c r="M101">
        <v>150</v>
      </c>
    </row>
    <row r="102" spans="1:13" ht="12.75">
      <c r="A102" t="s">
        <v>195</v>
      </c>
      <c r="B102" t="s">
        <v>196</v>
      </c>
      <c r="C102">
        <v>316</v>
      </c>
      <c r="D102" s="13">
        <v>0.6</v>
      </c>
      <c r="E102" s="10">
        <f t="shared" si="2"/>
        <v>3.3333333333333335</v>
      </c>
      <c r="F102" s="11">
        <v>0</v>
      </c>
      <c r="I102" s="14">
        <v>40</v>
      </c>
      <c r="L102" s="8">
        <v>12</v>
      </c>
      <c r="M102">
        <v>150</v>
      </c>
    </row>
    <row r="103" spans="1:13" ht="12.75">
      <c r="A103" t="s">
        <v>197</v>
      </c>
      <c r="B103" t="s">
        <v>198</v>
      </c>
      <c r="C103">
        <v>163</v>
      </c>
      <c r="D103" s="13">
        <v>0.45</v>
      </c>
      <c r="E103" s="10">
        <f aca="true" t="shared" si="3" ref="E103:E117">F103+I103/L103</f>
        <v>3.3333333333333335</v>
      </c>
      <c r="F103" s="11">
        <v>0</v>
      </c>
      <c r="I103" s="14">
        <v>40</v>
      </c>
      <c r="J103">
        <v>0</v>
      </c>
      <c r="K103">
        <v>55</v>
      </c>
      <c r="L103" s="8">
        <v>12</v>
      </c>
      <c r="M103">
        <v>150</v>
      </c>
    </row>
    <row r="104" spans="1:13" ht="12.75">
      <c r="A104" t="s">
        <v>199</v>
      </c>
      <c r="B104" t="s">
        <v>200</v>
      </c>
      <c r="C104">
        <v>159</v>
      </c>
      <c r="D104" s="13">
        <v>0.04</v>
      </c>
      <c r="E104" s="10">
        <f t="shared" si="3"/>
        <v>0.4166666666666667</v>
      </c>
      <c r="F104" s="11">
        <v>0</v>
      </c>
      <c r="I104" s="14">
        <v>5</v>
      </c>
      <c r="L104" s="8">
        <v>12</v>
      </c>
      <c r="M104">
        <v>150</v>
      </c>
    </row>
    <row r="105" spans="1:13" ht="12.75">
      <c r="A105" t="s">
        <v>201</v>
      </c>
      <c r="B105" t="s">
        <v>202</v>
      </c>
      <c r="C105">
        <v>1255</v>
      </c>
      <c r="D105" s="13">
        <v>0.5</v>
      </c>
      <c r="E105" s="10">
        <f t="shared" si="3"/>
        <v>1.5</v>
      </c>
      <c r="F105" s="11">
        <v>0</v>
      </c>
      <c r="I105" s="14">
        <v>18</v>
      </c>
      <c r="J105">
        <v>6</v>
      </c>
      <c r="K105">
        <v>30</v>
      </c>
      <c r="L105" s="8">
        <v>12</v>
      </c>
      <c r="M105" s="8">
        <v>150</v>
      </c>
    </row>
    <row r="106" spans="1:13" ht="12.75">
      <c r="A106" t="s">
        <v>203</v>
      </c>
      <c r="B106" t="s">
        <v>204</v>
      </c>
      <c r="C106">
        <v>343</v>
      </c>
      <c r="D106" s="13">
        <v>0.21</v>
      </c>
      <c r="E106" s="10">
        <f t="shared" si="3"/>
        <v>0.16666666666666666</v>
      </c>
      <c r="F106" s="11">
        <v>0</v>
      </c>
      <c r="I106" s="14">
        <v>2</v>
      </c>
      <c r="L106" s="8">
        <v>12</v>
      </c>
      <c r="M106">
        <v>150</v>
      </c>
    </row>
    <row r="107" spans="1:13" ht="12.75">
      <c r="A107" t="s">
        <v>205</v>
      </c>
      <c r="B107" t="s">
        <v>206</v>
      </c>
      <c r="C107">
        <v>174</v>
      </c>
      <c r="D107" s="13">
        <v>0.42</v>
      </c>
      <c r="E107" s="10">
        <f t="shared" si="3"/>
        <v>1.5833333333333333</v>
      </c>
      <c r="F107" s="11">
        <v>0</v>
      </c>
      <c r="I107" s="14">
        <v>19</v>
      </c>
      <c r="J107">
        <v>2</v>
      </c>
      <c r="K107">
        <v>54</v>
      </c>
      <c r="L107" s="8">
        <v>12</v>
      </c>
      <c r="M107">
        <v>150</v>
      </c>
    </row>
    <row r="108" spans="1:13" ht="12.75">
      <c r="A108" t="s">
        <v>207</v>
      </c>
      <c r="B108" t="s">
        <v>208</v>
      </c>
      <c r="C108">
        <v>56</v>
      </c>
      <c r="D108" s="13">
        <v>0.14</v>
      </c>
      <c r="E108" s="10">
        <f t="shared" si="3"/>
        <v>2.5</v>
      </c>
      <c r="F108" s="11">
        <v>0</v>
      </c>
      <c r="I108" s="14">
        <v>60</v>
      </c>
      <c r="L108" s="8">
        <v>24</v>
      </c>
      <c r="M108">
        <v>150</v>
      </c>
    </row>
    <row r="109" spans="1:13" ht="12.75">
      <c r="A109" t="s">
        <v>209</v>
      </c>
      <c r="B109" t="s">
        <v>210</v>
      </c>
      <c r="C109">
        <v>399</v>
      </c>
      <c r="D109" s="13">
        <v>0.6</v>
      </c>
      <c r="E109" s="10">
        <f t="shared" si="3"/>
        <v>400</v>
      </c>
      <c r="F109" s="11">
        <v>0</v>
      </c>
      <c r="I109" s="14">
        <v>4800</v>
      </c>
      <c r="J109">
        <v>3600</v>
      </c>
      <c r="K109">
        <v>6000</v>
      </c>
      <c r="L109" s="8">
        <v>12</v>
      </c>
      <c r="M109" s="8">
        <v>30</v>
      </c>
    </row>
    <row r="110" spans="1:13" ht="12.75">
      <c r="A110" t="s">
        <v>211</v>
      </c>
      <c r="B110" t="s">
        <v>212</v>
      </c>
      <c r="C110">
        <v>365</v>
      </c>
      <c r="D110" s="13">
        <v>0.9</v>
      </c>
      <c r="E110" s="10">
        <f t="shared" si="3"/>
        <v>3.3333333333333335</v>
      </c>
      <c r="F110" s="11">
        <v>0</v>
      </c>
      <c r="I110" s="14">
        <v>40</v>
      </c>
      <c r="L110" s="8">
        <v>12</v>
      </c>
      <c r="M110" s="8">
        <v>150</v>
      </c>
    </row>
    <row r="111" spans="1:13" ht="12.75">
      <c r="A111" t="s">
        <v>213</v>
      </c>
      <c r="B111" t="s">
        <v>214</v>
      </c>
      <c r="C111">
        <v>397</v>
      </c>
      <c r="D111" s="13">
        <v>0.5</v>
      </c>
      <c r="E111" s="10">
        <f t="shared" si="3"/>
        <v>5</v>
      </c>
      <c r="F111" s="11">
        <v>0</v>
      </c>
      <c r="I111" s="14">
        <v>60</v>
      </c>
      <c r="L111" s="8">
        <v>12</v>
      </c>
      <c r="M111" s="8">
        <v>150</v>
      </c>
    </row>
    <row r="112" spans="1:13" ht="12.75">
      <c r="A112" t="s">
        <v>215</v>
      </c>
      <c r="B112" t="s">
        <v>216</v>
      </c>
      <c r="C112">
        <v>368</v>
      </c>
      <c r="D112" s="13">
        <v>7.1</v>
      </c>
      <c r="E112" s="10">
        <f t="shared" si="3"/>
        <v>125</v>
      </c>
      <c r="F112" s="11">
        <v>0</v>
      </c>
      <c r="I112" s="14">
        <v>1500</v>
      </c>
      <c r="J112">
        <v>800</v>
      </c>
      <c r="K112">
        <v>2800</v>
      </c>
      <c r="L112" s="8">
        <v>12</v>
      </c>
      <c r="M112" s="8">
        <v>30</v>
      </c>
    </row>
    <row r="113" spans="1:13" ht="12.75">
      <c r="A113" t="s">
        <v>217</v>
      </c>
      <c r="B113" t="s">
        <v>218</v>
      </c>
      <c r="C113">
        <v>131</v>
      </c>
      <c r="D113" s="13">
        <v>0.37</v>
      </c>
      <c r="E113" s="10">
        <f t="shared" si="3"/>
        <v>0.9583333333333334</v>
      </c>
      <c r="F113" s="11">
        <v>0</v>
      </c>
      <c r="I113" s="14">
        <v>11.5</v>
      </c>
      <c r="J113">
        <v>5</v>
      </c>
      <c r="K113">
        <v>23</v>
      </c>
      <c r="L113" s="8">
        <v>12</v>
      </c>
      <c r="M113">
        <v>150</v>
      </c>
    </row>
    <row r="114" spans="1:13" ht="12.75">
      <c r="A114" t="s">
        <v>219</v>
      </c>
      <c r="B114" t="s">
        <v>220</v>
      </c>
      <c r="C114">
        <v>1005</v>
      </c>
      <c r="D114" s="13">
        <v>0.4</v>
      </c>
      <c r="E114" s="10">
        <f t="shared" si="3"/>
        <v>0.75</v>
      </c>
      <c r="F114" s="11">
        <v>0</v>
      </c>
      <c r="I114" s="14">
        <v>9</v>
      </c>
      <c r="J114">
        <v>8</v>
      </c>
      <c r="K114">
        <v>10</v>
      </c>
      <c r="L114" s="8">
        <v>12</v>
      </c>
      <c r="M114">
        <v>30</v>
      </c>
    </row>
    <row r="115" spans="1:13" ht="12.75">
      <c r="A115" t="s">
        <v>221</v>
      </c>
      <c r="B115" t="s">
        <v>222</v>
      </c>
      <c r="C115">
        <v>180</v>
      </c>
      <c r="D115" s="13">
        <v>0.2</v>
      </c>
      <c r="E115" s="10">
        <f t="shared" si="3"/>
        <v>5.166666666666667</v>
      </c>
      <c r="F115" s="11">
        <v>0</v>
      </c>
      <c r="I115" s="14">
        <v>62</v>
      </c>
      <c r="J115">
        <v>13</v>
      </c>
      <c r="K115">
        <v>152</v>
      </c>
      <c r="L115" s="8">
        <v>12</v>
      </c>
      <c r="M115">
        <v>200</v>
      </c>
    </row>
    <row r="116" spans="1:13" ht="12.75">
      <c r="A116" t="s">
        <v>223</v>
      </c>
      <c r="B116" t="s">
        <v>224</v>
      </c>
      <c r="C116">
        <v>184</v>
      </c>
      <c r="D116" s="13">
        <v>0.19</v>
      </c>
      <c r="E116" s="10">
        <f t="shared" si="3"/>
        <v>17.416666666666668</v>
      </c>
      <c r="F116" s="11">
        <v>0</v>
      </c>
      <c r="I116" s="14">
        <v>209</v>
      </c>
      <c r="J116">
        <v>97</v>
      </c>
      <c r="K116">
        <v>321</v>
      </c>
      <c r="L116" s="8">
        <v>12</v>
      </c>
      <c r="M116">
        <v>150</v>
      </c>
    </row>
    <row r="117" spans="1:13" ht="12.75">
      <c r="A117" t="s">
        <v>225</v>
      </c>
      <c r="B117" t="s">
        <v>226</v>
      </c>
      <c r="C117">
        <v>134</v>
      </c>
      <c r="D117" s="13">
        <v>0.34</v>
      </c>
      <c r="E117" s="10">
        <f t="shared" si="3"/>
        <v>30.25</v>
      </c>
      <c r="F117" s="11">
        <v>0</v>
      </c>
      <c r="I117" s="14">
        <v>363</v>
      </c>
      <c r="J117">
        <v>287</v>
      </c>
      <c r="K117">
        <v>595</v>
      </c>
      <c r="L117" s="8">
        <v>12</v>
      </c>
      <c r="M117">
        <v>150</v>
      </c>
    </row>
    <row r="118" spans="2:12" ht="12.75">
      <c r="B118" s="12" t="s">
        <v>227</v>
      </c>
      <c r="L118" s="8"/>
    </row>
    <row r="119" spans="1:13" ht="12.75">
      <c r="A119" t="s">
        <v>228</v>
      </c>
      <c r="B119" s="19" t="s">
        <v>229</v>
      </c>
      <c r="C119">
        <v>96</v>
      </c>
      <c r="D119" s="13">
        <v>0.33</v>
      </c>
      <c r="E119" s="10">
        <f aca="true" t="shared" si="4" ref="E119:E182">F119+I119/L119</f>
        <v>203.25</v>
      </c>
      <c r="F119" s="11">
        <v>0</v>
      </c>
      <c r="I119" s="14">
        <v>4878</v>
      </c>
      <c r="J119">
        <v>1227</v>
      </c>
      <c r="K119">
        <v>8340</v>
      </c>
      <c r="L119" s="8">
        <v>24</v>
      </c>
      <c r="M119" s="8">
        <v>150</v>
      </c>
    </row>
    <row r="120" spans="1:13" ht="12.75">
      <c r="A120" t="s">
        <v>230</v>
      </c>
      <c r="B120" t="s">
        <v>231</v>
      </c>
      <c r="C120">
        <v>272</v>
      </c>
      <c r="D120" s="13">
        <v>0.2</v>
      </c>
      <c r="E120" s="10">
        <f t="shared" si="4"/>
        <v>0.4583333333333333</v>
      </c>
      <c r="F120" s="11">
        <v>0</v>
      </c>
      <c r="I120" s="14">
        <v>11</v>
      </c>
      <c r="L120" s="8">
        <v>24</v>
      </c>
      <c r="M120">
        <v>150</v>
      </c>
    </row>
    <row r="121" spans="1:13" ht="12.75">
      <c r="A121" t="s">
        <v>232</v>
      </c>
      <c r="B121" t="s">
        <v>233</v>
      </c>
      <c r="C121">
        <v>93</v>
      </c>
      <c r="D121" s="13">
        <v>0.12</v>
      </c>
      <c r="E121" s="10">
        <f t="shared" si="4"/>
        <v>4.166666666666667</v>
      </c>
      <c r="F121" s="11">
        <v>0</v>
      </c>
      <c r="I121" s="14">
        <v>100</v>
      </c>
      <c r="J121">
        <v>60</v>
      </c>
      <c r="K121">
        <v>120</v>
      </c>
      <c r="L121" s="8">
        <v>24</v>
      </c>
      <c r="M121">
        <v>150</v>
      </c>
    </row>
    <row r="122" spans="1:13" ht="12.75">
      <c r="A122" t="s">
        <v>234</v>
      </c>
      <c r="B122" t="s">
        <v>235</v>
      </c>
      <c r="C122">
        <v>62</v>
      </c>
      <c r="D122" s="13">
        <v>0.7</v>
      </c>
      <c r="E122" s="10">
        <f t="shared" si="4"/>
        <v>58.333333333333336</v>
      </c>
      <c r="F122" s="11">
        <v>0</v>
      </c>
      <c r="I122" s="14">
        <v>1400</v>
      </c>
      <c r="L122" s="8">
        <v>24</v>
      </c>
      <c r="M122">
        <v>50</v>
      </c>
    </row>
    <row r="123" spans="1:13" ht="12.75">
      <c r="A123" t="s">
        <v>236</v>
      </c>
      <c r="B123" t="s">
        <v>237</v>
      </c>
      <c r="C123">
        <v>86</v>
      </c>
      <c r="D123" s="13">
        <v>0.18</v>
      </c>
      <c r="E123" s="10">
        <f t="shared" si="4"/>
        <v>17.5</v>
      </c>
      <c r="F123" s="11">
        <v>0</v>
      </c>
      <c r="I123" s="14">
        <v>420</v>
      </c>
      <c r="J123">
        <v>315</v>
      </c>
      <c r="K123">
        <v>593.75</v>
      </c>
      <c r="L123" s="8">
        <v>24</v>
      </c>
      <c r="M123">
        <v>150</v>
      </c>
    </row>
    <row r="124" spans="1:13" ht="12.75">
      <c r="A124" t="s">
        <v>238</v>
      </c>
      <c r="B124" t="s">
        <v>239</v>
      </c>
      <c r="C124">
        <v>72</v>
      </c>
      <c r="D124" s="13">
        <v>0.18</v>
      </c>
      <c r="E124" s="10">
        <f t="shared" si="4"/>
        <v>1.7916666666666667</v>
      </c>
      <c r="F124" s="11">
        <v>0</v>
      </c>
      <c r="I124" s="14">
        <v>43</v>
      </c>
      <c r="J124">
        <v>10</v>
      </c>
      <c r="K124">
        <v>87</v>
      </c>
      <c r="L124" s="8">
        <v>24</v>
      </c>
      <c r="M124">
        <v>150</v>
      </c>
    </row>
    <row r="125" spans="1:13" ht="12.75">
      <c r="A125" t="s">
        <v>240</v>
      </c>
      <c r="B125" t="s">
        <v>241</v>
      </c>
      <c r="C125">
        <v>71</v>
      </c>
      <c r="D125" s="13">
        <v>0.17</v>
      </c>
      <c r="E125" s="10">
        <f t="shared" si="4"/>
        <v>11.770833333333334</v>
      </c>
      <c r="F125" s="11">
        <v>0</v>
      </c>
      <c r="I125" s="14">
        <v>282.5</v>
      </c>
      <c r="J125">
        <v>225</v>
      </c>
      <c r="K125">
        <v>340</v>
      </c>
      <c r="L125" s="8">
        <v>24</v>
      </c>
      <c r="M125">
        <v>150</v>
      </c>
    </row>
    <row r="126" spans="1:13" ht="12.75">
      <c r="A126" t="s">
        <v>242</v>
      </c>
      <c r="B126" t="s">
        <v>243</v>
      </c>
      <c r="C126">
        <v>72</v>
      </c>
      <c r="D126" s="13">
        <v>0.3</v>
      </c>
      <c r="E126" s="10">
        <f t="shared" si="4"/>
        <v>0.5833333333333334</v>
      </c>
      <c r="F126" s="11">
        <v>0</v>
      </c>
      <c r="I126" s="14">
        <v>14</v>
      </c>
      <c r="J126">
        <v>12</v>
      </c>
      <c r="K126">
        <v>15</v>
      </c>
      <c r="L126" s="8">
        <v>24</v>
      </c>
      <c r="M126">
        <v>150</v>
      </c>
    </row>
    <row r="127" spans="1:13" ht="12.75">
      <c r="A127" t="s">
        <v>244</v>
      </c>
      <c r="B127" t="s">
        <v>245</v>
      </c>
      <c r="C127">
        <v>368</v>
      </c>
      <c r="D127" s="13">
        <v>0.73</v>
      </c>
      <c r="E127" s="10">
        <f t="shared" si="4"/>
        <v>8.354166666666666</v>
      </c>
      <c r="F127" s="11">
        <v>0</v>
      </c>
      <c r="I127" s="14">
        <v>200.5</v>
      </c>
      <c r="L127" s="8">
        <v>24</v>
      </c>
      <c r="M127">
        <v>150</v>
      </c>
    </row>
    <row r="128" spans="1:13" ht="12.75">
      <c r="A128" t="s">
        <v>246</v>
      </c>
      <c r="B128" t="s">
        <v>247</v>
      </c>
      <c r="C128">
        <v>146</v>
      </c>
      <c r="D128" s="13">
        <v>0.28</v>
      </c>
      <c r="E128" s="10">
        <f t="shared" si="4"/>
        <v>24.916666666666668</v>
      </c>
      <c r="F128" s="11">
        <v>0</v>
      </c>
      <c r="I128" s="14">
        <v>598</v>
      </c>
      <c r="J128">
        <v>578</v>
      </c>
      <c r="K128">
        <v>620</v>
      </c>
      <c r="L128" s="8">
        <v>24</v>
      </c>
      <c r="M128">
        <v>150</v>
      </c>
    </row>
    <row r="129" spans="1:13" ht="12.75">
      <c r="A129" t="s">
        <v>248</v>
      </c>
      <c r="B129" t="s">
        <v>249</v>
      </c>
      <c r="C129">
        <v>138</v>
      </c>
      <c r="D129" s="13">
        <v>0.21</v>
      </c>
      <c r="E129" s="10">
        <f t="shared" si="4"/>
        <v>12.166666666666666</v>
      </c>
      <c r="F129" s="11">
        <v>0</v>
      </c>
      <c r="I129" s="14">
        <v>292</v>
      </c>
      <c r="L129" s="8">
        <v>24</v>
      </c>
      <c r="M129">
        <v>150</v>
      </c>
    </row>
    <row r="130" spans="1:13" ht="12.75">
      <c r="A130" t="s">
        <v>250</v>
      </c>
      <c r="B130" t="s">
        <v>251</v>
      </c>
      <c r="C130">
        <v>130</v>
      </c>
      <c r="D130" s="13">
        <v>0.12</v>
      </c>
      <c r="E130" s="10">
        <f t="shared" si="4"/>
        <v>17.125</v>
      </c>
      <c r="F130" s="11">
        <v>0</v>
      </c>
      <c r="I130" s="14">
        <v>411</v>
      </c>
      <c r="J130">
        <v>274</v>
      </c>
      <c r="K130">
        <v>555</v>
      </c>
      <c r="L130" s="8">
        <v>24</v>
      </c>
      <c r="M130">
        <v>150</v>
      </c>
    </row>
    <row r="131" spans="1:13" ht="12.75">
      <c r="A131" t="s">
        <v>252</v>
      </c>
      <c r="B131" t="s">
        <v>253</v>
      </c>
      <c r="C131">
        <v>510</v>
      </c>
      <c r="D131" s="13">
        <v>6.7</v>
      </c>
      <c r="E131" s="10">
        <f t="shared" si="4"/>
        <v>0.25</v>
      </c>
      <c r="F131" s="11">
        <v>0</v>
      </c>
      <c r="I131" s="14">
        <v>6</v>
      </c>
      <c r="L131" s="8">
        <v>24</v>
      </c>
      <c r="M131">
        <v>150</v>
      </c>
    </row>
    <row r="132" spans="1:13" ht="12.75">
      <c r="A132" t="s">
        <v>254</v>
      </c>
      <c r="B132" t="s">
        <v>255</v>
      </c>
      <c r="C132">
        <v>113</v>
      </c>
      <c r="D132" s="13">
        <v>0.2</v>
      </c>
      <c r="E132" s="10">
        <f t="shared" si="4"/>
        <v>106.66666666666667</v>
      </c>
      <c r="F132" s="11">
        <v>0</v>
      </c>
      <c r="I132" s="14">
        <v>2560</v>
      </c>
      <c r="L132" s="8">
        <v>24</v>
      </c>
      <c r="M132">
        <v>150</v>
      </c>
    </row>
    <row r="133" spans="1:13" ht="12.75">
      <c r="A133" t="s">
        <v>256</v>
      </c>
      <c r="B133" t="s">
        <v>257</v>
      </c>
      <c r="C133">
        <v>79</v>
      </c>
      <c r="D133" s="13">
        <v>0.06</v>
      </c>
      <c r="E133" s="10">
        <f t="shared" si="4"/>
        <v>141.97916666666666</v>
      </c>
      <c r="F133" s="11">
        <v>0</v>
      </c>
      <c r="I133" s="14">
        <v>3407.5</v>
      </c>
      <c r="J133">
        <v>2181</v>
      </c>
      <c r="K133">
        <v>5035</v>
      </c>
      <c r="L133" s="8">
        <v>24</v>
      </c>
      <c r="M133">
        <v>150</v>
      </c>
    </row>
    <row r="134" spans="1:13" ht="12.75">
      <c r="A134" t="s">
        <v>258</v>
      </c>
      <c r="B134" t="s">
        <v>259</v>
      </c>
      <c r="C134">
        <v>175</v>
      </c>
      <c r="D134" s="13">
        <v>0.1</v>
      </c>
      <c r="E134" s="10">
        <f t="shared" si="4"/>
        <v>0.625</v>
      </c>
      <c r="F134" s="11">
        <v>0</v>
      </c>
      <c r="I134" s="14">
        <v>15</v>
      </c>
      <c r="J134">
        <v>10</v>
      </c>
      <c r="K134">
        <v>20</v>
      </c>
      <c r="L134" s="8">
        <v>24</v>
      </c>
      <c r="M134">
        <v>150</v>
      </c>
    </row>
    <row r="135" spans="1:13" ht="12.75">
      <c r="A135" t="s">
        <v>260</v>
      </c>
      <c r="B135" t="s">
        <v>261</v>
      </c>
      <c r="C135">
        <v>117</v>
      </c>
      <c r="D135" s="13">
        <v>0.4</v>
      </c>
      <c r="E135" s="10">
        <f t="shared" si="4"/>
        <v>34.75</v>
      </c>
      <c r="F135" s="11">
        <v>0</v>
      </c>
      <c r="I135" s="14">
        <v>834</v>
      </c>
      <c r="L135" s="8">
        <v>24</v>
      </c>
      <c r="M135">
        <v>150</v>
      </c>
    </row>
    <row r="136" spans="1:13" ht="12.75">
      <c r="A136" t="s">
        <v>262</v>
      </c>
      <c r="B136" t="s">
        <v>263</v>
      </c>
      <c r="C136">
        <v>117</v>
      </c>
      <c r="D136" s="13">
        <v>0.35</v>
      </c>
      <c r="E136" s="10">
        <f t="shared" si="4"/>
        <v>32.458333333333336</v>
      </c>
      <c r="F136" s="11">
        <v>0</v>
      </c>
      <c r="I136" s="14">
        <v>779</v>
      </c>
      <c r="J136">
        <v>398</v>
      </c>
      <c r="K136">
        <v>2330</v>
      </c>
      <c r="L136" s="8">
        <v>24</v>
      </c>
      <c r="M136">
        <v>150</v>
      </c>
    </row>
    <row r="137" spans="1:13" ht="12.75">
      <c r="A137" t="s">
        <v>264</v>
      </c>
      <c r="B137" t="s">
        <v>265</v>
      </c>
      <c r="C137">
        <v>163</v>
      </c>
      <c r="D137" s="13">
        <v>0.51</v>
      </c>
      <c r="E137" s="10">
        <f t="shared" si="4"/>
        <v>19.375</v>
      </c>
      <c r="F137" s="11">
        <v>0</v>
      </c>
      <c r="I137" s="14">
        <v>465</v>
      </c>
      <c r="J137">
        <v>450</v>
      </c>
      <c r="K137">
        <v>480</v>
      </c>
      <c r="L137" s="8">
        <v>24</v>
      </c>
      <c r="M137">
        <v>150</v>
      </c>
    </row>
    <row r="138" spans="1:13" ht="12.75">
      <c r="A138" t="s">
        <v>266</v>
      </c>
      <c r="B138" t="s">
        <v>267</v>
      </c>
      <c r="C138">
        <v>180</v>
      </c>
      <c r="D138" s="13">
        <v>0.3</v>
      </c>
      <c r="E138" s="10">
        <f t="shared" si="4"/>
        <v>15.625</v>
      </c>
      <c r="F138" s="11">
        <v>0</v>
      </c>
      <c r="I138" s="14">
        <v>375</v>
      </c>
      <c r="J138">
        <v>215</v>
      </c>
      <c r="K138">
        <v>535.5</v>
      </c>
      <c r="L138" s="8">
        <v>24</v>
      </c>
      <c r="M138">
        <v>150</v>
      </c>
    </row>
    <row r="139" spans="1:13" ht="12.75">
      <c r="A139" t="s">
        <v>268</v>
      </c>
      <c r="B139" t="s">
        <v>269</v>
      </c>
      <c r="C139">
        <v>92</v>
      </c>
      <c r="D139" s="13">
        <v>0.4</v>
      </c>
      <c r="E139" s="10">
        <f t="shared" si="4"/>
        <v>3.25</v>
      </c>
      <c r="F139" s="11">
        <v>0</v>
      </c>
      <c r="I139" s="14">
        <v>78</v>
      </c>
      <c r="J139">
        <v>59</v>
      </c>
      <c r="K139">
        <v>80</v>
      </c>
      <c r="L139" s="8">
        <v>24</v>
      </c>
      <c r="M139">
        <v>150</v>
      </c>
    </row>
    <row r="140" spans="1:13" ht="12.75">
      <c r="A140" t="s">
        <v>270</v>
      </c>
      <c r="B140" t="s">
        <v>271</v>
      </c>
      <c r="C140">
        <v>105</v>
      </c>
      <c r="D140" s="13">
        <v>0.27</v>
      </c>
      <c r="E140" s="10">
        <f t="shared" si="4"/>
        <v>2.7083333333333335</v>
      </c>
      <c r="F140" s="11">
        <v>0</v>
      </c>
      <c r="I140" s="14">
        <v>65</v>
      </c>
      <c r="J140">
        <v>58</v>
      </c>
      <c r="K140">
        <v>80</v>
      </c>
      <c r="L140" s="8">
        <v>24</v>
      </c>
      <c r="M140">
        <v>150</v>
      </c>
    </row>
    <row r="141" spans="1:13" ht="12.75">
      <c r="A141" t="s">
        <v>272</v>
      </c>
      <c r="B141" t="s">
        <v>273</v>
      </c>
      <c r="C141">
        <v>105</v>
      </c>
      <c r="D141" s="13">
        <v>0.27</v>
      </c>
      <c r="E141" s="10">
        <f t="shared" si="4"/>
        <v>112.5</v>
      </c>
      <c r="F141" s="11">
        <v>0</v>
      </c>
      <c r="I141" s="14">
        <v>2700</v>
      </c>
      <c r="J141">
        <v>1200</v>
      </c>
      <c r="K141">
        <v>4200</v>
      </c>
      <c r="L141" s="8">
        <v>24</v>
      </c>
      <c r="M141">
        <v>150</v>
      </c>
    </row>
    <row r="142" spans="1:13" ht="12.75">
      <c r="A142" t="s">
        <v>274</v>
      </c>
      <c r="B142" t="s">
        <v>275</v>
      </c>
      <c r="C142">
        <v>93</v>
      </c>
      <c r="D142" s="13">
        <v>0.2</v>
      </c>
      <c r="E142" s="10">
        <f t="shared" si="4"/>
        <v>108.33333333333333</v>
      </c>
      <c r="F142" s="11">
        <v>0</v>
      </c>
      <c r="I142" s="14">
        <v>2600</v>
      </c>
      <c r="L142" s="8">
        <v>24</v>
      </c>
      <c r="M142">
        <v>200</v>
      </c>
    </row>
    <row r="143" spans="1:13" ht="12.75">
      <c r="A143" t="s">
        <v>276</v>
      </c>
      <c r="B143" t="s">
        <v>277</v>
      </c>
      <c r="C143">
        <v>159</v>
      </c>
      <c r="D143" s="13">
        <v>0.28</v>
      </c>
      <c r="E143" s="10">
        <f t="shared" si="4"/>
        <v>430.2083333333333</v>
      </c>
      <c r="F143" s="11">
        <v>0</v>
      </c>
      <c r="I143" s="14">
        <v>10325</v>
      </c>
      <c r="J143">
        <v>4877</v>
      </c>
      <c r="K143">
        <v>19555</v>
      </c>
      <c r="L143" s="8">
        <v>24</v>
      </c>
      <c r="M143">
        <v>150</v>
      </c>
    </row>
    <row r="144" spans="1:13" ht="12.75">
      <c r="A144" t="s">
        <v>278</v>
      </c>
      <c r="B144" t="s">
        <v>279</v>
      </c>
      <c r="C144">
        <v>96</v>
      </c>
      <c r="D144" s="13">
        <v>0.33</v>
      </c>
      <c r="E144" s="10">
        <f t="shared" si="4"/>
        <v>151.66666666666666</v>
      </c>
      <c r="F144" s="11">
        <v>0</v>
      </c>
      <c r="I144" s="14">
        <v>3640</v>
      </c>
      <c r="J144">
        <v>1216</v>
      </c>
      <c r="K144">
        <v>6272</v>
      </c>
      <c r="L144" s="8">
        <v>24</v>
      </c>
      <c r="M144" s="8">
        <v>150</v>
      </c>
    </row>
    <row r="145" spans="1:13" ht="12.75">
      <c r="A145" t="s">
        <v>280</v>
      </c>
      <c r="B145" t="s">
        <v>281</v>
      </c>
      <c r="C145">
        <v>669</v>
      </c>
      <c r="D145" s="13">
        <v>0.28</v>
      </c>
      <c r="E145" s="10">
        <f t="shared" si="4"/>
        <v>0.3333333333333333</v>
      </c>
      <c r="F145" s="11">
        <v>0</v>
      </c>
      <c r="I145" s="14">
        <v>8</v>
      </c>
      <c r="L145" s="8">
        <v>24</v>
      </c>
      <c r="M145">
        <v>100</v>
      </c>
    </row>
    <row r="146" spans="1:13" ht="12.75">
      <c r="A146" t="s">
        <v>282</v>
      </c>
      <c r="B146" t="s">
        <v>283</v>
      </c>
      <c r="C146">
        <v>669</v>
      </c>
      <c r="D146" s="13">
        <v>0.28</v>
      </c>
      <c r="E146" s="10">
        <f t="shared" si="4"/>
        <v>15.875</v>
      </c>
      <c r="F146" s="11">
        <v>0</v>
      </c>
      <c r="I146" s="14">
        <v>381</v>
      </c>
      <c r="J146">
        <v>100</v>
      </c>
      <c r="K146">
        <v>1050</v>
      </c>
      <c r="L146" s="8">
        <v>24</v>
      </c>
      <c r="M146">
        <v>100</v>
      </c>
    </row>
    <row r="147" spans="1:13" ht="12.75">
      <c r="A147" t="s">
        <v>284</v>
      </c>
      <c r="B147" t="s">
        <v>285</v>
      </c>
      <c r="C147">
        <v>95</v>
      </c>
      <c r="D147" s="13">
        <v>0.28</v>
      </c>
      <c r="E147" s="10">
        <f t="shared" si="4"/>
        <v>0.875</v>
      </c>
      <c r="F147" s="11">
        <v>0</v>
      </c>
      <c r="I147" s="14">
        <v>21</v>
      </c>
      <c r="J147">
        <v>4</v>
      </c>
      <c r="K147">
        <v>50</v>
      </c>
      <c r="L147" s="8">
        <v>24</v>
      </c>
      <c r="M147">
        <v>150</v>
      </c>
    </row>
    <row r="148" spans="1:13" s="15" customFormat="1" ht="12.75">
      <c r="A148" t="s">
        <v>286</v>
      </c>
      <c r="B148" s="15" t="s">
        <v>287</v>
      </c>
      <c r="C148" s="15">
        <v>77</v>
      </c>
      <c r="D148" s="16">
        <v>0.33</v>
      </c>
      <c r="E148" s="10">
        <f t="shared" si="4"/>
        <v>0.625</v>
      </c>
      <c r="F148" s="11">
        <v>0</v>
      </c>
      <c r="I148" s="17">
        <v>15</v>
      </c>
      <c r="J148" s="15">
        <v>10</v>
      </c>
      <c r="K148" s="15">
        <v>30</v>
      </c>
      <c r="L148" s="8">
        <v>24</v>
      </c>
      <c r="M148">
        <v>150</v>
      </c>
    </row>
    <row r="149" spans="1:13" ht="12.75">
      <c r="A149" t="s">
        <v>288</v>
      </c>
      <c r="B149" t="s">
        <v>289</v>
      </c>
      <c r="C149">
        <v>75</v>
      </c>
      <c r="D149" s="13">
        <v>0.16</v>
      </c>
      <c r="E149" s="10">
        <f t="shared" si="4"/>
        <v>5.416666666666667</v>
      </c>
      <c r="F149" s="11">
        <v>0</v>
      </c>
      <c r="I149" s="14">
        <v>130</v>
      </c>
      <c r="J149">
        <v>50</v>
      </c>
      <c r="K149">
        <v>210</v>
      </c>
      <c r="L149" s="8">
        <v>24</v>
      </c>
      <c r="M149">
        <v>150</v>
      </c>
    </row>
    <row r="150" spans="1:13" ht="12.75">
      <c r="A150" t="s">
        <v>290</v>
      </c>
      <c r="B150" t="s">
        <v>291</v>
      </c>
      <c r="C150">
        <v>67</v>
      </c>
      <c r="D150" s="13">
        <v>0.14</v>
      </c>
      <c r="E150" s="10">
        <f t="shared" si="4"/>
        <v>4.166666666666667</v>
      </c>
      <c r="F150" s="11">
        <v>0</v>
      </c>
      <c r="I150" s="14">
        <v>100</v>
      </c>
      <c r="J150">
        <v>50</v>
      </c>
      <c r="K150">
        <v>150</v>
      </c>
      <c r="L150" s="8">
        <v>24</v>
      </c>
      <c r="M150">
        <v>150</v>
      </c>
    </row>
    <row r="151" spans="1:13" ht="12.75">
      <c r="A151" t="s">
        <v>292</v>
      </c>
      <c r="B151" t="s">
        <v>293</v>
      </c>
      <c r="C151">
        <v>79</v>
      </c>
      <c r="D151" s="13">
        <v>0.2</v>
      </c>
      <c r="E151" s="10">
        <f t="shared" si="4"/>
        <v>165.77083333333334</v>
      </c>
      <c r="F151" s="11">
        <v>0</v>
      </c>
      <c r="I151" s="14">
        <v>3978.5</v>
      </c>
      <c r="J151">
        <v>2741</v>
      </c>
      <c r="K151">
        <v>4597</v>
      </c>
      <c r="L151" s="8">
        <v>24</v>
      </c>
      <c r="M151">
        <v>50</v>
      </c>
    </row>
    <row r="152" spans="1:13" ht="12.75">
      <c r="A152" t="s">
        <v>294</v>
      </c>
      <c r="B152" t="s">
        <v>295</v>
      </c>
      <c r="C152">
        <v>727</v>
      </c>
      <c r="D152" s="13">
        <v>1.35</v>
      </c>
      <c r="E152" s="10">
        <f t="shared" si="4"/>
        <v>2</v>
      </c>
      <c r="F152" s="11">
        <v>0</v>
      </c>
      <c r="I152" s="14">
        <v>48</v>
      </c>
      <c r="J152">
        <v>0</v>
      </c>
      <c r="K152">
        <v>72</v>
      </c>
      <c r="L152" s="8">
        <v>24</v>
      </c>
      <c r="M152">
        <v>50</v>
      </c>
    </row>
    <row r="153" spans="1:13" s="15" customFormat="1" ht="12.75">
      <c r="A153" t="s">
        <v>296</v>
      </c>
      <c r="B153" s="15" t="s">
        <v>297</v>
      </c>
      <c r="C153" s="15">
        <v>70</v>
      </c>
      <c r="D153" s="16">
        <v>0.18</v>
      </c>
      <c r="E153" s="10">
        <f t="shared" si="4"/>
        <v>50</v>
      </c>
      <c r="F153" s="10">
        <v>0</v>
      </c>
      <c r="I153" s="17">
        <v>1200</v>
      </c>
      <c r="L153" s="18">
        <v>24</v>
      </c>
      <c r="M153" s="15">
        <v>50</v>
      </c>
    </row>
    <row r="154" spans="1:13" ht="12.75">
      <c r="A154" t="s">
        <v>298</v>
      </c>
      <c r="B154" t="s">
        <v>299</v>
      </c>
      <c r="C154">
        <v>113</v>
      </c>
      <c r="D154" s="13">
        <v>0.19</v>
      </c>
      <c r="E154" s="10">
        <f t="shared" si="4"/>
        <v>34.791666666666664</v>
      </c>
      <c r="F154" s="11">
        <v>0</v>
      </c>
      <c r="I154" s="14">
        <v>835</v>
      </c>
      <c r="J154">
        <v>140</v>
      </c>
      <c r="K154">
        <v>1530</v>
      </c>
      <c r="L154" s="8">
        <v>24</v>
      </c>
      <c r="M154">
        <v>30</v>
      </c>
    </row>
    <row r="155" spans="1:13" ht="12.75">
      <c r="A155" t="s">
        <v>300</v>
      </c>
      <c r="B155" t="s">
        <v>301</v>
      </c>
      <c r="C155">
        <v>51</v>
      </c>
      <c r="D155" s="13">
        <v>0.3</v>
      </c>
      <c r="E155" s="10">
        <f t="shared" si="4"/>
        <v>17.708333333333332</v>
      </c>
      <c r="F155" s="11">
        <v>0</v>
      </c>
      <c r="I155" s="14">
        <v>425</v>
      </c>
      <c r="J155">
        <v>190</v>
      </c>
      <c r="K155">
        <v>3020</v>
      </c>
      <c r="L155" s="8">
        <v>24</v>
      </c>
      <c r="M155">
        <v>150</v>
      </c>
    </row>
    <row r="156" spans="1:13" s="15" customFormat="1" ht="12.75">
      <c r="A156" t="s">
        <v>302</v>
      </c>
      <c r="B156" s="15" t="s">
        <v>303</v>
      </c>
      <c r="C156" s="15">
        <v>115</v>
      </c>
      <c r="D156" s="16">
        <v>0.74</v>
      </c>
      <c r="E156" s="10">
        <f t="shared" si="4"/>
        <v>33.5</v>
      </c>
      <c r="F156" s="10">
        <v>0</v>
      </c>
      <c r="I156" s="17">
        <v>804</v>
      </c>
      <c r="J156" s="15">
        <v>300</v>
      </c>
      <c r="K156" s="15">
        <v>1308</v>
      </c>
      <c r="L156" s="18">
        <v>24</v>
      </c>
      <c r="M156" s="15">
        <v>150</v>
      </c>
    </row>
    <row r="157" spans="1:13" ht="12.75">
      <c r="A157" t="s">
        <v>304</v>
      </c>
      <c r="B157" t="s">
        <v>305</v>
      </c>
      <c r="C157">
        <v>88</v>
      </c>
      <c r="D157" s="13">
        <v>0.17</v>
      </c>
      <c r="E157" s="10">
        <f t="shared" si="4"/>
        <v>55.5</v>
      </c>
      <c r="F157" s="11">
        <v>0</v>
      </c>
      <c r="I157" s="14">
        <v>1332</v>
      </c>
      <c r="L157" s="8">
        <v>24</v>
      </c>
      <c r="M157">
        <v>150</v>
      </c>
    </row>
    <row r="158" spans="1:13" ht="12.75">
      <c r="A158" t="s">
        <v>306</v>
      </c>
      <c r="B158" t="s">
        <v>307</v>
      </c>
      <c r="C158">
        <v>109</v>
      </c>
      <c r="D158" s="13">
        <v>0.36</v>
      </c>
      <c r="E158" s="10">
        <f t="shared" si="4"/>
        <v>186.375</v>
      </c>
      <c r="F158" s="11">
        <v>0</v>
      </c>
      <c r="I158" s="14">
        <v>4473</v>
      </c>
      <c r="J158">
        <v>2900</v>
      </c>
      <c r="K158">
        <v>5536.5</v>
      </c>
      <c r="L158" s="8">
        <v>24</v>
      </c>
      <c r="M158">
        <v>150</v>
      </c>
    </row>
    <row r="159" spans="1:13" ht="12.75">
      <c r="A159" t="s">
        <v>308</v>
      </c>
      <c r="B159" t="s">
        <v>309</v>
      </c>
      <c r="C159">
        <v>126</v>
      </c>
      <c r="D159" s="13">
        <v>0.42</v>
      </c>
      <c r="E159" s="10">
        <f t="shared" si="4"/>
        <v>145.08333333333334</v>
      </c>
      <c r="F159" s="11">
        <v>0</v>
      </c>
      <c r="I159" s="14">
        <v>3482</v>
      </c>
      <c r="J159">
        <v>2284</v>
      </c>
      <c r="K159">
        <v>5400</v>
      </c>
      <c r="L159" s="8">
        <v>24</v>
      </c>
      <c r="M159">
        <v>150</v>
      </c>
    </row>
    <row r="160" spans="1:13" ht="12.75">
      <c r="A160" t="s">
        <v>310</v>
      </c>
      <c r="B160" t="s">
        <v>311</v>
      </c>
      <c r="C160">
        <v>452</v>
      </c>
      <c r="D160" s="13">
        <v>1.3</v>
      </c>
      <c r="E160" s="10">
        <f t="shared" si="4"/>
        <v>0</v>
      </c>
      <c r="F160" s="11">
        <v>0</v>
      </c>
      <c r="I160" s="14">
        <v>0</v>
      </c>
      <c r="L160" s="8">
        <v>24</v>
      </c>
      <c r="M160">
        <v>50</v>
      </c>
    </row>
    <row r="161" spans="1:13" ht="12.75">
      <c r="A161" t="s">
        <v>312</v>
      </c>
      <c r="B161" t="s">
        <v>313</v>
      </c>
      <c r="C161">
        <v>372</v>
      </c>
      <c r="D161" s="13">
        <v>1</v>
      </c>
      <c r="E161" s="10">
        <f t="shared" si="4"/>
        <v>4.583333333333333</v>
      </c>
      <c r="F161" s="11">
        <v>0</v>
      </c>
      <c r="I161" s="14">
        <v>110</v>
      </c>
      <c r="J161">
        <v>8</v>
      </c>
      <c r="K161">
        <v>176</v>
      </c>
      <c r="L161" s="8">
        <v>24</v>
      </c>
      <c r="M161">
        <v>50</v>
      </c>
    </row>
    <row r="162" spans="1:13" ht="12.75">
      <c r="A162" t="s">
        <v>314</v>
      </c>
      <c r="B162" t="s">
        <v>315</v>
      </c>
      <c r="C162">
        <v>67</v>
      </c>
      <c r="D162" s="13">
        <v>0.2</v>
      </c>
      <c r="E162" s="10">
        <f t="shared" si="4"/>
        <v>65</v>
      </c>
      <c r="F162" s="11">
        <v>0</v>
      </c>
      <c r="I162" s="14">
        <v>1560</v>
      </c>
      <c r="L162" s="8">
        <v>24</v>
      </c>
      <c r="M162">
        <v>50</v>
      </c>
    </row>
    <row r="163" spans="1:13" ht="12.75">
      <c r="A163" t="s">
        <v>316</v>
      </c>
      <c r="B163" t="s">
        <v>317</v>
      </c>
      <c r="C163">
        <v>139</v>
      </c>
      <c r="D163" s="13">
        <v>0.7</v>
      </c>
      <c r="E163" s="10">
        <f t="shared" si="4"/>
        <v>78.875</v>
      </c>
      <c r="F163" s="11">
        <v>0</v>
      </c>
      <c r="I163" s="14">
        <v>1893</v>
      </c>
      <c r="J163">
        <v>1280</v>
      </c>
      <c r="K163">
        <v>2600</v>
      </c>
      <c r="L163" s="8">
        <v>24</v>
      </c>
      <c r="M163">
        <v>50</v>
      </c>
    </row>
    <row r="164" spans="1:13" ht="12.75">
      <c r="A164" t="s">
        <v>318</v>
      </c>
      <c r="B164" t="s">
        <v>319</v>
      </c>
      <c r="C164">
        <v>50</v>
      </c>
      <c r="D164" s="13">
        <v>0.16</v>
      </c>
      <c r="E164" s="10">
        <f t="shared" si="4"/>
        <v>1.4583333333333333</v>
      </c>
      <c r="F164" s="11">
        <v>0</v>
      </c>
      <c r="I164" s="14">
        <v>35</v>
      </c>
      <c r="L164" s="8">
        <v>24</v>
      </c>
      <c r="M164">
        <v>150</v>
      </c>
    </row>
    <row r="165" spans="1:13" ht="12.75">
      <c r="A165" t="s">
        <v>320</v>
      </c>
      <c r="B165" t="s">
        <v>321</v>
      </c>
      <c r="C165">
        <v>54</v>
      </c>
      <c r="D165" s="13">
        <v>0.13</v>
      </c>
      <c r="E165" s="10">
        <f t="shared" si="4"/>
        <v>10.625</v>
      </c>
      <c r="F165" s="11">
        <v>0</v>
      </c>
      <c r="I165" s="14">
        <v>255</v>
      </c>
      <c r="J165">
        <v>6</v>
      </c>
      <c r="K165">
        <v>1150</v>
      </c>
      <c r="L165" s="8">
        <v>24</v>
      </c>
      <c r="M165">
        <v>150</v>
      </c>
    </row>
    <row r="166" spans="1:13" ht="12.75">
      <c r="A166" t="s">
        <v>322</v>
      </c>
      <c r="B166" t="s">
        <v>323</v>
      </c>
      <c r="C166">
        <v>113</v>
      </c>
      <c r="D166" s="13">
        <v>0.62</v>
      </c>
      <c r="E166" s="10">
        <f t="shared" si="4"/>
        <v>329.1666666666667</v>
      </c>
      <c r="F166" s="11">
        <v>0</v>
      </c>
      <c r="I166" s="14">
        <v>7900</v>
      </c>
      <c r="J166">
        <v>7200</v>
      </c>
      <c r="K166">
        <v>8200</v>
      </c>
      <c r="L166" s="8">
        <v>24</v>
      </c>
      <c r="M166">
        <v>50</v>
      </c>
    </row>
    <row r="167" spans="1:13" ht="12.75">
      <c r="A167" t="s">
        <v>324</v>
      </c>
      <c r="B167" t="s">
        <v>325</v>
      </c>
      <c r="C167">
        <v>88</v>
      </c>
      <c r="D167" s="13">
        <v>0.7</v>
      </c>
      <c r="E167" s="10">
        <f t="shared" si="4"/>
        <v>567.2083333333334</v>
      </c>
      <c r="F167" s="11">
        <v>0</v>
      </c>
      <c r="I167" s="14">
        <v>13613</v>
      </c>
      <c r="J167">
        <v>7536</v>
      </c>
      <c r="K167">
        <v>19690</v>
      </c>
      <c r="L167" s="8">
        <v>24</v>
      </c>
      <c r="M167" s="8">
        <v>150</v>
      </c>
    </row>
    <row r="168" spans="1:13" ht="12.75">
      <c r="A168" t="s">
        <v>326</v>
      </c>
      <c r="B168" t="s">
        <v>327</v>
      </c>
      <c r="C168">
        <v>117</v>
      </c>
      <c r="D168" s="13">
        <v>0.2</v>
      </c>
      <c r="E168" s="10">
        <f t="shared" si="4"/>
        <v>1.5</v>
      </c>
      <c r="F168" s="11">
        <v>0</v>
      </c>
      <c r="I168" s="14">
        <v>36</v>
      </c>
      <c r="L168" s="8">
        <v>24</v>
      </c>
      <c r="M168">
        <v>150</v>
      </c>
    </row>
    <row r="169" spans="1:13" ht="12.75">
      <c r="A169" t="s">
        <v>328</v>
      </c>
      <c r="B169" t="s">
        <v>329</v>
      </c>
      <c r="C169">
        <v>65</v>
      </c>
      <c r="D169" s="13">
        <v>0.2</v>
      </c>
      <c r="E169" s="10">
        <f t="shared" si="4"/>
        <v>55.416666666666664</v>
      </c>
      <c r="F169" s="11">
        <v>0</v>
      </c>
      <c r="I169" s="14">
        <v>1330</v>
      </c>
      <c r="J169">
        <v>960</v>
      </c>
      <c r="K169">
        <v>1700</v>
      </c>
      <c r="L169" s="8">
        <v>24</v>
      </c>
      <c r="M169">
        <v>50</v>
      </c>
    </row>
    <row r="170" spans="1:13" ht="12.75">
      <c r="A170" t="s">
        <v>330</v>
      </c>
      <c r="B170" t="s">
        <v>331</v>
      </c>
      <c r="C170">
        <v>101</v>
      </c>
      <c r="D170" s="13">
        <v>0.3</v>
      </c>
      <c r="E170" s="10">
        <f t="shared" si="4"/>
        <v>195.83333333333334</v>
      </c>
      <c r="F170" s="11">
        <v>0</v>
      </c>
      <c r="I170" s="14">
        <v>4700</v>
      </c>
      <c r="J170">
        <v>2100</v>
      </c>
      <c r="K170">
        <v>7800</v>
      </c>
      <c r="L170" s="8">
        <v>24</v>
      </c>
      <c r="M170">
        <v>50</v>
      </c>
    </row>
    <row r="171" spans="1:13" ht="12.75">
      <c r="A171" t="s">
        <v>332</v>
      </c>
      <c r="B171" t="s">
        <v>333</v>
      </c>
      <c r="C171">
        <v>82</v>
      </c>
      <c r="D171" s="13">
        <v>0.2</v>
      </c>
      <c r="E171" s="10">
        <f t="shared" si="4"/>
        <v>5.833333333333333</v>
      </c>
      <c r="F171" s="11">
        <v>0</v>
      </c>
      <c r="I171" s="14">
        <v>140</v>
      </c>
      <c r="L171" s="8">
        <v>24</v>
      </c>
      <c r="M171">
        <v>150</v>
      </c>
    </row>
    <row r="172" spans="1:13" ht="12.75">
      <c r="A172" t="s">
        <v>334</v>
      </c>
      <c r="B172" t="s">
        <v>335</v>
      </c>
      <c r="C172">
        <v>142</v>
      </c>
      <c r="D172" s="13">
        <v>0.35</v>
      </c>
      <c r="E172" s="10">
        <f t="shared" si="4"/>
        <v>25.6875</v>
      </c>
      <c r="F172" s="11">
        <v>0</v>
      </c>
      <c r="I172" s="14">
        <v>616.5</v>
      </c>
      <c r="L172" s="8">
        <v>24</v>
      </c>
      <c r="M172">
        <v>150</v>
      </c>
    </row>
    <row r="173" spans="1:13" ht="12.75">
      <c r="A173" t="s">
        <v>336</v>
      </c>
      <c r="B173" t="s">
        <v>337</v>
      </c>
      <c r="C173">
        <v>142</v>
      </c>
      <c r="D173" s="13">
        <v>0.4</v>
      </c>
      <c r="E173" s="10">
        <f t="shared" si="4"/>
        <v>91.89583333333333</v>
      </c>
      <c r="F173" s="11">
        <v>0</v>
      </c>
      <c r="I173" s="14">
        <v>2205.5</v>
      </c>
      <c r="L173" s="8">
        <v>24</v>
      </c>
      <c r="M173">
        <v>150</v>
      </c>
    </row>
    <row r="174" spans="1:13" ht="12.75">
      <c r="A174" t="s">
        <v>338</v>
      </c>
      <c r="B174" t="s">
        <v>339</v>
      </c>
      <c r="C174">
        <v>139</v>
      </c>
      <c r="D174" s="13">
        <v>0.24</v>
      </c>
      <c r="E174" s="10">
        <f t="shared" si="4"/>
        <v>14.625</v>
      </c>
      <c r="F174" s="11">
        <v>0</v>
      </c>
      <c r="I174" s="14">
        <v>351</v>
      </c>
      <c r="J174">
        <v>199.5</v>
      </c>
      <c r="K174">
        <v>510</v>
      </c>
      <c r="L174" s="8">
        <v>24</v>
      </c>
      <c r="M174">
        <v>150</v>
      </c>
    </row>
    <row r="175" spans="1:13" ht="12.75">
      <c r="A175" t="s">
        <v>340</v>
      </c>
      <c r="B175" t="s">
        <v>341</v>
      </c>
      <c r="C175">
        <v>53</v>
      </c>
      <c r="D175" s="13">
        <v>0.1</v>
      </c>
      <c r="E175" s="10">
        <f t="shared" si="4"/>
        <v>8.333333333333334</v>
      </c>
      <c r="F175" s="11">
        <v>0</v>
      </c>
      <c r="I175" s="14">
        <v>200</v>
      </c>
      <c r="J175">
        <v>100</v>
      </c>
      <c r="K175">
        <v>250</v>
      </c>
      <c r="L175" s="8">
        <v>24</v>
      </c>
      <c r="M175">
        <v>150</v>
      </c>
    </row>
    <row r="176" spans="1:13" ht="12.75">
      <c r="A176" t="s">
        <v>342</v>
      </c>
      <c r="B176" t="s">
        <v>343</v>
      </c>
      <c r="C176">
        <v>87</v>
      </c>
      <c r="D176" s="13">
        <v>0.36</v>
      </c>
      <c r="E176" s="10">
        <f t="shared" si="4"/>
        <v>9.625</v>
      </c>
      <c r="F176" s="11">
        <v>0</v>
      </c>
      <c r="I176" s="14">
        <v>231</v>
      </c>
      <c r="L176" s="8">
        <v>24</v>
      </c>
      <c r="M176">
        <v>150</v>
      </c>
    </row>
    <row r="177" spans="1:13" ht="12.75">
      <c r="A177" t="s">
        <v>344</v>
      </c>
      <c r="B177" t="s">
        <v>345</v>
      </c>
      <c r="C177">
        <v>289</v>
      </c>
      <c r="D177" s="13">
        <v>1.97</v>
      </c>
      <c r="E177" s="10">
        <f t="shared" si="4"/>
        <v>131.35416666666666</v>
      </c>
      <c r="F177" s="11">
        <v>0</v>
      </c>
      <c r="I177" s="14">
        <v>3152.5</v>
      </c>
      <c r="L177" s="8">
        <v>24</v>
      </c>
      <c r="M177">
        <v>50</v>
      </c>
    </row>
    <row r="178" spans="1:13" ht="12.75">
      <c r="A178" t="s">
        <v>346</v>
      </c>
      <c r="B178" t="s">
        <v>347</v>
      </c>
      <c r="C178">
        <v>389</v>
      </c>
      <c r="D178" s="13">
        <v>2.12</v>
      </c>
      <c r="E178" s="10">
        <f t="shared" si="4"/>
        <v>674.8333333333334</v>
      </c>
      <c r="F178" s="11">
        <v>0</v>
      </c>
      <c r="I178" s="14">
        <v>16196</v>
      </c>
      <c r="L178" s="8">
        <v>24</v>
      </c>
      <c r="M178">
        <v>50</v>
      </c>
    </row>
    <row r="179" spans="1:13" ht="12.75">
      <c r="A179" t="s">
        <v>348</v>
      </c>
      <c r="B179" t="s">
        <v>349</v>
      </c>
      <c r="C179">
        <v>251</v>
      </c>
      <c r="D179" s="13">
        <v>0.9</v>
      </c>
      <c r="E179" s="10">
        <f t="shared" si="4"/>
        <v>175.25</v>
      </c>
      <c r="F179" s="11">
        <v>0</v>
      </c>
      <c r="I179" s="14">
        <v>4206</v>
      </c>
      <c r="L179" s="8">
        <v>24</v>
      </c>
      <c r="M179">
        <v>150</v>
      </c>
    </row>
    <row r="180" spans="1:13" ht="12.75">
      <c r="A180" t="s">
        <v>350</v>
      </c>
      <c r="B180" t="s">
        <v>140</v>
      </c>
      <c r="C180">
        <v>331</v>
      </c>
      <c r="D180" s="13">
        <v>0.2</v>
      </c>
      <c r="E180" s="10">
        <f t="shared" si="4"/>
        <v>1</v>
      </c>
      <c r="F180" s="11">
        <v>0</v>
      </c>
      <c r="I180" s="14">
        <v>24</v>
      </c>
      <c r="L180" s="8">
        <v>24</v>
      </c>
      <c r="M180">
        <v>150</v>
      </c>
    </row>
    <row r="181" spans="1:13" ht="12.75">
      <c r="A181" t="s">
        <v>351</v>
      </c>
      <c r="B181" t="s">
        <v>352</v>
      </c>
      <c r="C181">
        <v>155</v>
      </c>
      <c r="D181" s="13">
        <v>0.2</v>
      </c>
      <c r="E181" s="10">
        <f t="shared" si="4"/>
        <v>129.75</v>
      </c>
      <c r="F181" s="11">
        <v>0</v>
      </c>
      <c r="I181" s="14">
        <v>3114</v>
      </c>
      <c r="L181" s="8">
        <v>24</v>
      </c>
      <c r="M181">
        <v>150</v>
      </c>
    </row>
    <row r="182" spans="1:13" ht="12.75">
      <c r="A182" t="s">
        <v>353</v>
      </c>
      <c r="B182" t="s">
        <v>354</v>
      </c>
      <c r="C182">
        <v>126</v>
      </c>
      <c r="D182" s="13">
        <v>0.4</v>
      </c>
      <c r="E182" s="10">
        <f t="shared" si="4"/>
        <v>221.70833333333334</v>
      </c>
      <c r="F182" s="11">
        <v>0</v>
      </c>
      <c r="I182" s="14">
        <v>5321</v>
      </c>
      <c r="J182">
        <v>3745</v>
      </c>
      <c r="K182">
        <v>12600</v>
      </c>
      <c r="L182" s="8">
        <v>24</v>
      </c>
      <c r="M182">
        <v>150</v>
      </c>
    </row>
    <row r="183" spans="1:13" ht="12.75">
      <c r="A183" t="s">
        <v>355</v>
      </c>
      <c r="B183" t="s">
        <v>356</v>
      </c>
      <c r="C183">
        <v>182</v>
      </c>
      <c r="D183" s="13">
        <v>0.8</v>
      </c>
      <c r="E183" s="10">
        <f aca="true" t="shared" si="5" ref="E183:E234">F183+I183/L183</f>
        <v>300.5416666666667</v>
      </c>
      <c r="F183" s="11">
        <v>0</v>
      </c>
      <c r="I183" s="14">
        <v>7213</v>
      </c>
      <c r="J183">
        <v>3145</v>
      </c>
      <c r="K183">
        <v>15000</v>
      </c>
      <c r="L183" s="8">
        <v>24</v>
      </c>
      <c r="M183">
        <v>150</v>
      </c>
    </row>
    <row r="184" spans="1:13" ht="12.75">
      <c r="A184" t="s">
        <v>357</v>
      </c>
      <c r="B184" t="s">
        <v>358</v>
      </c>
      <c r="C184">
        <v>104</v>
      </c>
      <c r="D184" s="13">
        <v>0.16</v>
      </c>
      <c r="E184" s="10">
        <f t="shared" si="5"/>
        <v>8.333333333333334</v>
      </c>
      <c r="F184" s="11">
        <v>0</v>
      </c>
      <c r="I184" s="14">
        <v>200</v>
      </c>
      <c r="J184">
        <v>100</v>
      </c>
      <c r="K184">
        <v>450</v>
      </c>
      <c r="L184" s="8">
        <v>24</v>
      </c>
      <c r="M184">
        <v>150</v>
      </c>
    </row>
    <row r="185" spans="1:13" ht="12.75">
      <c r="A185" t="s">
        <v>359</v>
      </c>
      <c r="B185" t="s">
        <v>360</v>
      </c>
      <c r="C185">
        <v>58</v>
      </c>
      <c r="D185" s="13">
        <v>0.36</v>
      </c>
      <c r="E185" s="10">
        <f t="shared" si="5"/>
        <v>162.5</v>
      </c>
      <c r="F185" s="11">
        <v>0</v>
      </c>
      <c r="I185" s="14">
        <v>3900</v>
      </c>
      <c r="J185">
        <v>900</v>
      </c>
      <c r="K185">
        <v>7500</v>
      </c>
      <c r="L185" s="8">
        <v>24</v>
      </c>
      <c r="M185">
        <v>50</v>
      </c>
    </row>
    <row r="186" spans="1:13" ht="12.75">
      <c r="A186" t="s">
        <v>361</v>
      </c>
      <c r="B186" t="s">
        <v>362</v>
      </c>
      <c r="C186">
        <v>104</v>
      </c>
      <c r="D186" s="13">
        <v>0.29</v>
      </c>
      <c r="E186" s="10">
        <f t="shared" si="5"/>
        <v>17.541666666666668</v>
      </c>
      <c r="F186" s="11">
        <v>0</v>
      </c>
      <c r="I186" s="14">
        <v>421</v>
      </c>
      <c r="J186">
        <v>87</v>
      </c>
      <c r="K186">
        <v>1000</v>
      </c>
      <c r="L186" s="8">
        <v>24</v>
      </c>
      <c r="M186">
        <v>150</v>
      </c>
    </row>
    <row r="187" spans="1:13" ht="12.75">
      <c r="A187" t="s">
        <v>363</v>
      </c>
      <c r="B187" t="s">
        <v>364</v>
      </c>
      <c r="C187">
        <v>54</v>
      </c>
      <c r="D187" s="13">
        <v>0.2</v>
      </c>
      <c r="E187" s="10">
        <f t="shared" si="5"/>
        <v>49.416666666666664</v>
      </c>
      <c r="F187" s="11">
        <v>0</v>
      </c>
      <c r="I187" s="14">
        <v>1186</v>
      </c>
      <c r="J187">
        <v>100</v>
      </c>
      <c r="K187">
        <v>3100</v>
      </c>
      <c r="L187" s="8">
        <v>24</v>
      </c>
      <c r="M187">
        <v>50</v>
      </c>
    </row>
    <row r="188" spans="1:13" ht="12.75">
      <c r="A188" t="s">
        <v>365</v>
      </c>
      <c r="B188" t="s">
        <v>366</v>
      </c>
      <c r="C188">
        <v>52</v>
      </c>
      <c r="D188" s="13">
        <v>0.19</v>
      </c>
      <c r="E188" s="10">
        <f t="shared" si="5"/>
        <v>7.958333333333333</v>
      </c>
      <c r="F188" s="11">
        <v>0</v>
      </c>
      <c r="I188" s="14">
        <v>191</v>
      </c>
      <c r="J188">
        <v>50</v>
      </c>
      <c r="K188">
        <v>332</v>
      </c>
      <c r="L188" s="8">
        <v>24</v>
      </c>
      <c r="M188">
        <v>50</v>
      </c>
    </row>
    <row r="189" spans="1:13" ht="12.75">
      <c r="A189" t="s">
        <v>367</v>
      </c>
      <c r="B189" t="s">
        <v>368</v>
      </c>
      <c r="C189">
        <v>276</v>
      </c>
      <c r="D189" s="13">
        <v>0.07</v>
      </c>
      <c r="E189" s="10">
        <f t="shared" si="5"/>
        <v>0.125</v>
      </c>
      <c r="F189" s="11">
        <v>0</v>
      </c>
      <c r="I189" s="14">
        <v>3</v>
      </c>
      <c r="L189" s="8">
        <v>24</v>
      </c>
      <c r="M189">
        <v>150</v>
      </c>
    </row>
    <row r="190" spans="1:13" ht="12.75">
      <c r="A190" t="s">
        <v>369</v>
      </c>
      <c r="B190" t="s">
        <v>370</v>
      </c>
      <c r="C190">
        <v>58</v>
      </c>
      <c r="D190" s="13">
        <v>0.28</v>
      </c>
      <c r="E190" s="10">
        <f t="shared" si="5"/>
        <v>145.83333333333334</v>
      </c>
      <c r="F190" s="11">
        <v>0</v>
      </c>
      <c r="I190" s="14">
        <v>3500</v>
      </c>
      <c r="J190">
        <v>1200</v>
      </c>
      <c r="K190">
        <v>6000</v>
      </c>
      <c r="L190" s="8">
        <v>24</v>
      </c>
      <c r="M190">
        <v>150</v>
      </c>
    </row>
    <row r="191" spans="1:13" ht="12.75">
      <c r="A191" t="s">
        <v>371</v>
      </c>
      <c r="B191" t="s">
        <v>372</v>
      </c>
      <c r="C191">
        <v>63</v>
      </c>
      <c r="D191" s="13">
        <v>0.2</v>
      </c>
      <c r="E191" s="10">
        <f t="shared" si="5"/>
        <v>75.75</v>
      </c>
      <c r="F191" s="11">
        <v>0</v>
      </c>
      <c r="I191" s="14">
        <v>1818</v>
      </c>
      <c r="L191" s="8">
        <v>24</v>
      </c>
      <c r="M191">
        <v>50</v>
      </c>
    </row>
    <row r="192" spans="1:13" ht="12.75">
      <c r="A192" t="s">
        <v>373</v>
      </c>
      <c r="B192" t="s">
        <v>374</v>
      </c>
      <c r="C192">
        <v>134</v>
      </c>
      <c r="D192" s="13">
        <v>0.17</v>
      </c>
      <c r="E192" s="10">
        <f t="shared" si="5"/>
        <v>13.25</v>
      </c>
      <c r="F192" s="11">
        <v>0</v>
      </c>
      <c r="I192" s="14">
        <v>318</v>
      </c>
      <c r="J192">
        <v>170</v>
      </c>
      <c r="K192">
        <v>465</v>
      </c>
      <c r="L192" s="8">
        <v>24</v>
      </c>
      <c r="M192">
        <v>150</v>
      </c>
    </row>
    <row r="193" spans="1:13" ht="12.75">
      <c r="A193" t="s">
        <v>375</v>
      </c>
      <c r="B193" t="s">
        <v>376</v>
      </c>
      <c r="C193">
        <v>138</v>
      </c>
      <c r="D193" s="13">
        <v>0.1</v>
      </c>
      <c r="E193" s="10">
        <f t="shared" si="5"/>
        <v>18.583333333333332</v>
      </c>
      <c r="F193" s="11">
        <v>0</v>
      </c>
      <c r="I193" s="14">
        <v>446</v>
      </c>
      <c r="L193" s="8">
        <v>24</v>
      </c>
      <c r="M193">
        <v>150</v>
      </c>
    </row>
    <row r="194" spans="1:13" ht="12.75">
      <c r="A194" t="s">
        <v>377</v>
      </c>
      <c r="B194" t="s">
        <v>378</v>
      </c>
      <c r="C194">
        <v>150</v>
      </c>
      <c r="D194" s="13">
        <v>0.2</v>
      </c>
      <c r="E194" s="10">
        <f t="shared" si="5"/>
        <v>0.20833333333333334</v>
      </c>
      <c r="F194" s="11">
        <v>0</v>
      </c>
      <c r="I194" s="14">
        <v>5</v>
      </c>
      <c r="J194">
        <v>0</v>
      </c>
      <c r="K194">
        <v>10</v>
      </c>
      <c r="L194" s="8">
        <v>24</v>
      </c>
      <c r="M194">
        <v>50</v>
      </c>
    </row>
    <row r="195" spans="1:13" ht="12.75">
      <c r="A195" t="s">
        <v>379</v>
      </c>
      <c r="B195" t="s">
        <v>380</v>
      </c>
      <c r="C195">
        <v>134</v>
      </c>
      <c r="D195" s="13">
        <v>0.19</v>
      </c>
      <c r="E195" s="10">
        <f t="shared" si="5"/>
        <v>21.125</v>
      </c>
      <c r="F195" s="11">
        <v>0</v>
      </c>
      <c r="I195" s="14">
        <v>507</v>
      </c>
      <c r="J195">
        <v>394</v>
      </c>
      <c r="K195">
        <v>620</v>
      </c>
      <c r="L195" s="8">
        <v>24</v>
      </c>
      <c r="M195">
        <v>50</v>
      </c>
    </row>
    <row r="196" spans="1:13" ht="12.75">
      <c r="A196" t="s">
        <v>381</v>
      </c>
      <c r="B196" t="s">
        <v>382</v>
      </c>
      <c r="C196">
        <v>214</v>
      </c>
      <c r="D196" s="13">
        <v>0.36</v>
      </c>
      <c r="E196" s="10">
        <f t="shared" si="5"/>
        <v>200.83333333333334</v>
      </c>
      <c r="F196" s="11">
        <v>0</v>
      </c>
      <c r="I196" s="14">
        <v>4820</v>
      </c>
      <c r="J196">
        <v>4040</v>
      </c>
      <c r="K196">
        <v>5600</v>
      </c>
      <c r="L196" s="8">
        <v>24</v>
      </c>
      <c r="M196">
        <v>150</v>
      </c>
    </row>
    <row r="197" spans="1:13" ht="12.75">
      <c r="A197" t="s">
        <v>383</v>
      </c>
      <c r="B197" t="s">
        <v>384</v>
      </c>
      <c r="C197">
        <v>1155</v>
      </c>
      <c r="D197" s="13">
        <v>4.4</v>
      </c>
      <c r="E197" s="10">
        <f t="shared" si="5"/>
        <v>583.5</v>
      </c>
      <c r="F197" s="11">
        <v>0</v>
      </c>
      <c r="I197" s="14">
        <v>14004</v>
      </c>
      <c r="L197" s="8">
        <v>24</v>
      </c>
      <c r="M197">
        <v>10</v>
      </c>
    </row>
    <row r="198" spans="1:13" ht="12.75">
      <c r="A198" t="s">
        <v>385</v>
      </c>
      <c r="B198" t="s">
        <v>386</v>
      </c>
      <c r="C198">
        <v>169</v>
      </c>
      <c r="D198" s="13">
        <v>0.47</v>
      </c>
      <c r="E198" s="10">
        <f t="shared" si="5"/>
        <v>1.25</v>
      </c>
      <c r="F198" s="11">
        <v>0</v>
      </c>
      <c r="I198" s="14">
        <v>30</v>
      </c>
      <c r="J198">
        <v>10</v>
      </c>
      <c r="K198">
        <v>65</v>
      </c>
      <c r="L198" s="8">
        <v>24</v>
      </c>
      <c r="M198">
        <v>50</v>
      </c>
    </row>
    <row r="199" spans="1:13" ht="12.75">
      <c r="A199" t="s">
        <v>387</v>
      </c>
      <c r="B199" t="s">
        <v>388</v>
      </c>
      <c r="C199">
        <v>157</v>
      </c>
      <c r="D199" s="13">
        <v>0.35</v>
      </c>
      <c r="E199" s="10">
        <f t="shared" si="5"/>
        <v>10.833333333333334</v>
      </c>
      <c r="F199" s="11">
        <v>0</v>
      </c>
      <c r="I199" s="14">
        <v>260</v>
      </c>
      <c r="J199">
        <v>220</v>
      </c>
      <c r="K199">
        <v>300</v>
      </c>
      <c r="L199" s="8">
        <v>24</v>
      </c>
      <c r="M199">
        <v>150</v>
      </c>
    </row>
    <row r="200" spans="1:13" ht="12.75">
      <c r="A200" t="s">
        <v>389</v>
      </c>
      <c r="B200" t="s">
        <v>390</v>
      </c>
      <c r="C200">
        <v>341</v>
      </c>
      <c r="D200" s="13">
        <v>0.44</v>
      </c>
      <c r="E200" s="10">
        <f t="shared" si="5"/>
        <v>18.083333333333332</v>
      </c>
      <c r="F200" s="11">
        <v>0</v>
      </c>
      <c r="I200" s="14">
        <v>434</v>
      </c>
      <c r="J200">
        <v>118</v>
      </c>
      <c r="K200">
        <v>695</v>
      </c>
      <c r="L200" s="8">
        <v>24</v>
      </c>
      <c r="M200">
        <v>150</v>
      </c>
    </row>
    <row r="201" spans="1:13" ht="12.75">
      <c r="A201" t="s">
        <v>391</v>
      </c>
      <c r="B201" t="s">
        <v>392</v>
      </c>
      <c r="C201">
        <v>92</v>
      </c>
      <c r="D201" s="13">
        <v>0.3</v>
      </c>
      <c r="E201" s="10">
        <f t="shared" si="5"/>
        <v>24.166666666666668</v>
      </c>
      <c r="F201" s="11">
        <v>0</v>
      </c>
      <c r="I201" s="14">
        <v>580</v>
      </c>
      <c r="L201" s="8">
        <v>24</v>
      </c>
      <c r="M201">
        <v>150</v>
      </c>
    </row>
    <row r="202" spans="1:13" ht="12.75">
      <c r="A202" t="s">
        <v>393</v>
      </c>
      <c r="B202" t="s">
        <v>394</v>
      </c>
      <c r="C202">
        <v>113</v>
      </c>
      <c r="D202" s="13">
        <v>0.19</v>
      </c>
      <c r="E202" s="10">
        <f t="shared" si="5"/>
        <v>126.04166666666667</v>
      </c>
      <c r="F202" s="11">
        <v>0</v>
      </c>
      <c r="I202" s="14">
        <v>3025</v>
      </c>
      <c r="J202">
        <v>2539</v>
      </c>
      <c r="K202">
        <v>3511</v>
      </c>
      <c r="L202" s="8">
        <v>24</v>
      </c>
      <c r="M202">
        <v>150</v>
      </c>
    </row>
    <row r="203" spans="1:13" ht="12.75">
      <c r="A203" t="s">
        <v>395</v>
      </c>
      <c r="B203" t="s">
        <v>396</v>
      </c>
      <c r="C203">
        <v>113</v>
      </c>
      <c r="D203" s="13">
        <v>0.19</v>
      </c>
      <c r="E203" s="10">
        <f t="shared" si="5"/>
        <v>23.666666666666668</v>
      </c>
      <c r="F203" s="11">
        <v>0</v>
      </c>
      <c r="I203" s="14">
        <v>568</v>
      </c>
      <c r="J203">
        <v>81</v>
      </c>
      <c r="K203">
        <v>1700</v>
      </c>
      <c r="L203" s="8">
        <v>24</v>
      </c>
      <c r="M203">
        <v>150</v>
      </c>
    </row>
    <row r="204" spans="1:13" ht="12.75">
      <c r="A204" t="s">
        <v>397</v>
      </c>
      <c r="B204" t="s">
        <v>398</v>
      </c>
      <c r="C204">
        <v>113</v>
      </c>
      <c r="D204" s="13">
        <v>0.21</v>
      </c>
      <c r="E204" s="10">
        <f t="shared" si="5"/>
        <v>5</v>
      </c>
      <c r="F204" s="11">
        <v>0</v>
      </c>
      <c r="I204" s="14">
        <v>120</v>
      </c>
      <c r="L204" s="8">
        <v>24</v>
      </c>
      <c r="M204">
        <v>150</v>
      </c>
    </row>
    <row r="205" spans="1:13" ht="12.75">
      <c r="A205" t="s">
        <v>399</v>
      </c>
      <c r="B205" t="s">
        <v>400</v>
      </c>
      <c r="C205">
        <v>464</v>
      </c>
      <c r="D205" s="13">
        <v>1.4</v>
      </c>
      <c r="E205" s="10">
        <f t="shared" si="5"/>
        <v>1.75</v>
      </c>
      <c r="F205" s="11">
        <v>0</v>
      </c>
      <c r="I205" s="14">
        <v>42</v>
      </c>
      <c r="L205" s="8">
        <v>24</v>
      </c>
      <c r="M205">
        <v>150</v>
      </c>
    </row>
    <row r="206" spans="1:13" ht="12.75">
      <c r="A206" t="s">
        <v>401</v>
      </c>
      <c r="B206" t="s">
        <v>402</v>
      </c>
      <c r="C206">
        <v>485</v>
      </c>
      <c r="D206" s="13">
        <v>0.2</v>
      </c>
      <c r="E206" s="10">
        <f t="shared" si="5"/>
        <v>22.75</v>
      </c>
      <c r="F206" s="11">
        <v>0</v>
      </c>
      <c r="I206" s="14">
        <v>546</v>
      </c>
      <c r="L206" s="8">
        <v>24</v>
      </c>
      <c r="M206">
        <v>150</v>
      </c>
    </row>
    <row r="207" spans="1:13" s="15" customFormat="1" ht="12.75">
      <c r="A207" t="s">
        <v>403</v>
      </c>
      <c r="B207" t="s">
        <v>404</v>
      </c>
      <c r="C207">
        <v>180</v>
      </c>
      <c r="D207" s="13">
        <v>0</v>
      </c>
      <c r="E207" s="10">
        <f t="shared" si="5"/>
        <v>0</v>
      </c>
      <c r="F207" s="11">
        <v>0</v>
      </c>
      <c r="G207"/>
      <c r="H207"/>
      <c r="I207" s="14">
        <v>0</v>
      </c>
      <c r="J207"/>
      <c r="K207"/>
      <c r="L207" s="8">
        <v>24</v>
      </c>
      <c r="M207">
        <v>150</v>
      </c>
    </row>
    <row r="208" spans="1:13" s="15" customFormat="1" ht="12.75">
      <c r="A208" t="s">
        <v>405</v>
      </c>
      <c r="B208" s="15" t="s">
        <v>406</v>
      </c>
      <c r="C208" s="15">
        <v>104</v>
      </c>
      <c r="D208" s="16">
        <v>0.13</v>
      </c>
      <c r="E208" s="10">
        <f t="shared" si="5"/>
        <v>232.5</v>
      </c>
      <c r="F208" s="10">
        <v>0</v>
      </c>
      <c r="I208" s="17">
        <v>2790</v>
      </c>
      <c r="J208" s="15">
        <v>450</v>
      </c>
      <c r="K208" s="15">
        <v>5315</v>
      </c>
      <c r="L208" s="18">
        <v>12</v>
      </c>
      <c r="M208" s="15">
        <v>150</v>
      </c>
    </row>
    <row r="209" spans="1:13" ht="12.75">
      <c r="A209" t="s">
        <v>407</v>
      </c>
      <c r="B209" t="s">
        <v>408</v>
      </c>
      <c r="C209">
        <v>48</v>
      </c>
      <c r="D209" s="13">
        <v>0.34</v>
      </c>
      <c r="E209" s="10">
        <f t="shared" si="5"/>
        <v>45.833333333333336</v>
      </c>
      <c r="F209" s="11">
        <v>0</v>
      </c>
      <c r="I209" s="14">
        <v>1100</v>
      </c>
      <c r="J209">
        <v>800</v>
      </c>
      <c r="K209">
        <v>1500</v>
      </c>
      <c r="L209" s="8">
        <v>24</v>
      </c>
      <c r="M209">
        <v>150</v>
      </c>
    </row>
    <row r="210" spans="1:13" ht="12.75">
      <c r="A210" t="s">
        <v>409</v>
      </c>
      <c r="B210" t="s">
        <v>410</v>
      </c>
      <c r="C210">
        <v>61</v>
      </c>
      <c r="D210" s="13">
        <v>0.14</v>
      </c>
      <c r="E210" s="10">
        <f t="shared" si="5"/>
        <v>0.39166666666666666</v>
      </c>
      <c r="F210" s="11">
        <v>0</v>
      </c>
      <c r="I210" s="14">
        <v>9.4</v>
      </c>
      <c r="L210" s="8">
        <v>24</v>
      </c>
      <c r="M210">
        <v>150</v>
      </c>
    </row>
    <row r="211" spans="1:13" ht="12.75">
      <c r="A211" t="s">
        <v>411</v>
      </c>
      <c r="B211" t="s">
        <v>412</v>
      </c>
      <c r="C211">
        <v>92</v>
      </c>
      <c r="D211" s="13">
        <v>0.18</v>
      </c>
      <c r="E211" s="10">
        <f t="shared" si="5"/>
        <v>0.625</v>
      </c>
      <c r="F211" s="11">
        <v>0</v>
      </c>
      <c r="I211" s="14">
        <v>15</v>
      </c>
      <c r="L211" s="8">
        <v>24</v>
      </c>
      <c r="M211">
        <v>150</v>
      </c>
    </row>
    <row r="212" spans="1:13" ht="12.75">
      <c r="A212" t="s">
        <v>413</v>
      </c>
      <c r="B212" t="s">
        <v>414</v>
      </c>
      <c r="C212">
        <v>71</v>
      </c>
      <c r="D212" s="13">
        <v>0.31</v>
      </c>
      <c r="E212" s="10">
        <f t="shared" si="5"/>
        <v>0.75</v>
      </c>
      <c r="F212" s="11">
        <v>0</v>
      </c>
      <c r="I212" s="14">
        <v>18</v>
      </c>
      <c r="J212">
        <v>0</v>
      </c>
      <c r="K212">
        <v>30</v>
      </c>
      <c r="L212" s="8">
        <v>24</v>
      </c>
      <c r="M212">
        <v>150</v>
      </c>
    </row>
    <row r="213" spans="1:13" ht="12.75">
      <c r="A213" t="s">
        <v>415</v>
      </c>
      <c r="B213" t="s">
        <v>416</v>
      </c>
      <c r="C213">
        <v>180</v>
      </c>
      <c r="D213" s="13">
        <v>0.6</v>
      </c>
      <c r="E213" s="10">
        <f t="shared" si="5"/>
        <v>3</v>
      </c>
      <c r="F213" s="11">
        <v>0</v>
      </c>
      <c r="I213" s="14">
        <v>72</v>
      </c>
      <c r="L213" s="8">
        <v>24</v>
      </c>
      <c r="M213">
        <v>150</v>
      </c>
    </row>
    <row r="214" spans="1:13" ht="12.75">
      <c r="A214" t="s">
        <v>417</v>
      </c>
      <c r="B214" t="s">
        <v>418</v>
      </c>
      <c r="C214">
        <v>146</v>
      </c>
      <c r="D214" s="13">
        <v>0.3</v>
      </c>
      <c r="E214" s="10">
        <f t="shared" si="5"/>
        <v>130</v>
      </c>
      <c r="F214" s="11">
        <v>0</v>
      </c>
      <c r="I214" s="14">
        <v>3120</v>
      </c>
      <c r="L214" s="8">
        <v>24</v>
      </c>
      <c r="M214">
        <v>150</v>
      </c>
    </row>
    <row r="215" spans="1:13" ht="12.75">
      <c r="A215" t="s">
        <v>419</v>
      </c>
      <c r="B215" t="s">
        <v>420</v>
      </c>
      <c r="C215">
        <v>211</v>
      </c>
      <c r="D215" s="13">
        <v>1.03</v>
      </c>
      <c r="E215" s="10">
        <f t="shared" si="5"/>
        <v>1.0416666666666667</v>
      </c>
      <c r="F215" s="11">
        <v>0</v>
      </c>
      <c r="I215" s="14">
        <v>25</v>
      </c>
      <c r="L215" s="8">
        <v>24</v>
      </c>
      <c r="M215">
        <v>150</v>
      </c>
    </row>
    <row r="216" spans="1:13" ht="12.75">
      <c r="A216" t="s">
        <v>421</v>
      </c>
      <c r="B216" t="s">
        <v>422</v>
      </c>
      <c r="C216">
        <v>84</v>
      </c>
      <c r="D216" s="13">
        <v>0.352</v>
      </c>
      <c r="E216" s="10">
        <f t="shared" si="5"/>
        <v>192.29999999999998</v>
      </c>
      <c r="F216" s="11">
        <v>0</v>
      </c>
      <c r="I216" s="14">
        <v>4615.2</v>
      </c>
      <c r="J216">
        <v>2100</v>
      </c>
      <c r="K216">
        <v>9480</v>
      </c>
      <c r="L216" s="8">
        <v>24</v>
      </c>
      <c r="M216">
        <v>150</v>
      </c>
    </row>
    <row r="217" spans="1:13" ht="12.75">
      <c r="A217" t="s">
        <v>423</v>
      </c>
      <c r="B217" t="s">
        <v>424</v>
      </c>
      <c r="C217">
        <v>96</v>
      </c>
      <c r="D217" s="13">
        <v>0.33</v>
      </c>
      <c r="E217" s="10">
        <f t="shared" si="5"/>
        <v>219.52083333333334</v>
      </c>
      <c r="F217" s="11">
        <v>0</v>
      </c>
      <c r="I217" s="14">
        <v>5268.5</v>
      </c>
      <c r="J217">
        <v>3535</v>
      </c>
      <c r="K217">
        <v>8900</v>
      </c>
      <c r="L217" s="8">
        <v>24</v>
      </c>
      <c r="M217">
        <v>150</v>
      </c>
    </row>
    <row r="218" spans="1:13" s="15" customFormat="1" ht="12.75">
      <c r="A218" t="s">
        <v>425</v>
      </c>
      <c r="B218" s="15" t="s">
        <v>426</v>
      </c>
      <c r="C218" s="15">
        <v>84</v>
      </c>
      <c r="D218" s="16">
        <v>0.3</v>
      </c>
      <c r="E218" s="10">
        <f t="shared" si="5"/>
        <v>15.083333333333334</v>
      </c>
      <c r="F218" s="10">
        <v>0</v>
      </c>
      <c r="I218" s="17">
        <v>181</v>
      </c>
      <c r="J218" s="15">
        <v>178</v>
      </c>
      <c r="K218" s="15">
        <v>220</v>
      </c>
      <c r="L218" s="18">
        <v>12</v>
      </c>
      <c r="M218" s="15">
        <v>150</v>
      </c>
    </row>
    <row r="219" spans="1:13" s="15" customFormat="1" ht="12.75">
      <c r="A219" t="s">
        <v>427</v>
      </c>
      <c r="B219" s="15" t="s">
        <v>428</v>
      </c>
      <c r="C219" s="15">
        <v>59</v>
      </c>
      <c r="D219" s="16">
        <v>0.14</v>
      </c>
      <c r="E219" s="10">
        <f t="shared" si="5"/>
        <v>34.166666666666664</v>
      </c>
      <c r="F219" s="10">
        <v>0</v>
      </c>
      <c r="I219" s="17">
        <v>410</v>
      </c>
      <c r="L219" s="18">
        <v>12</v>
      </c>
      <c r="M219" s="15">
        <v>150</v>
      </c>
    </row>
    <row r="220" spans="1:13" s="15" customFormat="1" ht="12.75">
      <c r="A220" t="s">
        <v>429</v>
      </c>
      <c r="B220" s="15" t="s">
        <v>430</v>
      </c>
      <c r="C220" s="15">
        <v>188</v>
      </c>
      <c r="D220" s="16">
        <v>0.1</v>
      </c>
      <c r="E220" s="10">
        <f t="shared" si="5"/>
        <v>386.9166666666667</v>
      </c>
      <c r="F220" s="10">
        <v>0</v>
      </c>
      <c r="I220" s="17">
        <v>4643</v>
      </c>
      <c r="J220" s="15">
        <v>1726</v>
      </c>
      <c r="K220" s="15">
        <v>8845.5</v>
      </c>
      <c r="L220" s="18">
        <v>12</v>
      </c>
      <c r="M220" s="15">
        <v>150</v>
      </c>
    </row>
    <row r="221" spans="1:13" s="15" customFormat="1" ht="12.75">
      <c r="A221" t="s">
        <v>431</v>
      </c>
      <c r="B221" s="15" t="s">
        <v>432</v>
      </c>
      <c r="C221" s="15">
        <v>163</v>
      </c>
      <c r="D221" s="16">
        <v>0.6</v>
      </c>
      <c r="E221" s="10">
        <f t="shared" si="5"/>
        <v>200.5</v>
      </c>
      <c r="F221" s="10">
        <v>0</v>
      </c>
      <c r="I221" s="17">
        <v>2406</v>
      </c>
      <c r="J221" s="15">
        <v>0</v>
      </c>
      <c r="K221" s="15">
        <v>4400</v>
      </c>
      <c r="L221" s="18">
        <v>12</v>
      </c>
      <c r="M221" s="15">
        <v>150</v>
      </c>
    </row>
    <row r="222" spans="1:13" ht="12.75">
      <c r="A222" t="s">
        <v>433</v>
      </c>
      <c r="B222" t="s">
        <v>434</v>
      </c>
      <c r="C222">
        <v>170</v>
      </c>
      <c r="D222" s="13">
        <v>0.61</v>
      </c>
      <c r="E222" s="10">
        <f t="shared" si="5"/>
        <v>30.916666666666668</v>
      </c>
      <c r="F222" s="11">
        <v>0</v>
      </c>
      <c r="I222" s="14">
        <v>742</v>
      </c>
      <c r="L222" s="8">
        <v>24</v>
      </c>
      <c r="M222">
        <v>50</v>
      </c>
    </row>
    <row r="223" spans="1:13" ht="12.75">
      <c r="A223" t="s">
        <v>435</v>
      </c>
      <c r="B223" t="s">
        <v>436</v>
      </c>
      <c r="C223">
        <v>71</v>
      </c>
      <c r="D223" s="13">
        <v>0.06</v>
      </c>
      <c r="E223" s="10">
        <f t="shared" si="5"/>
        <v>20.166666666666668</v>
      </c>
      <c r="F223" s="11">
        <v>0</v>
      </c>
      <c r="I223" s="14">
        <v>484</v>
      </c>
      <c r="J223">
        <v>200</v>
      </c>
      <c r="K223">
        <v>900</v>
      </c>
      <c r="L223" s="8">
        <v>24</v>
      </c>
      <c r="M223">
        <v>200</v>
      </c>
    </row>
    <row r="224" spans="1:13" ht="12.75">
      <c r="A224" t="s">
        <v>437</v>
      </c>
      <c r="B224" t="s">
        <v>438</v>
      </c>
      <c r="C224">
        <v>343</v>
      </c>
      <c r="D224" s="13">
        <v>0.55</v>
      </c>
      <c r="E224" s="10">
        <f t="shared" si="5"/>
        <v>52.354166666666664</v>
      </c>
      <c r="F224" s="11">
        <v>0</v>
      </c>
      <c r="I224" s="14">
        <v>1256.5</v>
      </c>
      <c r="J224">
        <v>910</v>
      </c>
      <c r="K224">
        <v>1800</v>
      </c>
      <c r="L224" s="8">
        <v>24</v>
      </c>
      <c r="M224">
        <v>150</v>
      </c>
    </row>
    <row r="225" spans="1:13" ht="12.75">
      <c r="A225" t="s">
        <v>439</v>
      </c>
      <c r="B225" t="s">
        <v>440</v>
      </c>
      <c r="C225">
        <v>153</v>
      </c>
      <c r="D225" s="13">
        <v>0.16</v>
      </c>
      <c r="E225" s="10">
        <f t="shared" si="5"/>
        <v>28.041666666666668</v>
      </c>
      <c r="F225" s="11">
        <v>0</v>
      </c>
      <c r="I225" s="14">
        <v>673</v>
      </c>
      <c r="J225">
        <v>370</v>
      </c>
      <c r="K225">
        <v>4500</v>
      </c>
      <c r="L225" s="8">
        <v>24</v>
      </c>
      <c r="M225">
        <v>150</v>
      </c>
    </row>
    <row r="226" spans="1:13" ht="12.75">
      <c r="A226" t="s">
        <v>441</v>
      </c>
      <c r="B226" t="s">
        <v>442</v>
      </c>
      <c r="C226">
        <v>77</v>
      </c>
      <c r="D226" s="13">
        <v>0.2</v>
      </c>
      <c r="E226" s="10">
        <f t="shared" si="5"/>
        <v>13.5</v>
      </c>
      <c r="F226" s="11">
        <v>0</v>
      </c>
      <c r="I226" s="14">
        <v>324</v>
      </c>
      <c r="J226">
        <v>70</v>
      </c>
      <c r="K226">
        <v>610</v>
      </c>
      <c r="L226" s="8">
        <v>24</v>
      </c>
      <c r="M226">
        <v>150</v>
      </c>
    </row>
    <row r="227" spans="1:13" ht="12.75">
      <c r="A227" t="s">
        <v>443</v>
      </c>
      <c r="B227" t="s">
        <v>444</v>
      </c>
      <c r="C227">
        <v>88</v>
      </c>
      <c r="D227" s="13">
        <v>0.33</v>
      </c>
      <c r="E227" s="10">
        <f t="shared" si="5"/>
        <v>21.708333333333332</v>
      </c>
      <c r="F227" s="11">
        <v>0</v>
      </c>
      <c r="I227" s="14">
        <v>521</v>
      </c>
      <c r="J227">
        <v>115</v>
      </c>
      <c r="K227">
        <v>811.5</v>
      </c>
      <c r="L227" s="8">
        <v>24</v>
      </c>
      <c r="M227">
        <v>150</v>
      </c>
    </row>
    <row r="228" spans="1:13" ht="12.75">
      <c r="A228" t="s">
        <v>445</v>
      </c>
      <c r="B228" t="s">
        <v>446</v>
      </c>
      <c r="C228">
        <v>239</v>
      </c>
      <c r="D228" s="13">
        <v>0.8</v>
      </c>
      <c r="E228" s="10">
        <f t="shared" si="5"/>
        <v>42.083333333333336</v>
      </c>
      <c r="F228" s="11">
        <v>0</v>
      </c>
      <c r="I228" s="14">
        <v>1010</v>
      </c>
      <c r="J228">
        <v>750</v>
      </c>
      <c r="K228">
        <v>1380</v>
      </c>
      <c r="L228" s="8">
        <v>24</v>
      </c>
      <c r="M228">
        <v>150</v>
      </c>
    </row>
    <row r="229" spans="1:13" ht="12.75">
      <c r="A229" t="s">
        <v>447</v>
      </c>
      <c r="B229" t="s">
        <v>448</v>
      </c>
      <c r="C229">
        <v>84</v>
      </c>
      <c r="D229" s="13">
        <v>0.2</v>
      </c>
      <c r="E229" s="10">
        <f t="shared" si="5"/>
        <v>137.5</v>
      </c>
      <c r="F229" s="11">
        <v>0</v>
      </c>
      <c r="I229" s="14">
        <v>3300</v>
      </c>
      <c r="L229" s="8">
        <v>24</v>
      </c>
      <c r="M229">
        <v>150</v>
      </c>
    </row>
    <row r="230" spans="1:13" ht="12.75">
      <c r="A230" t="s">
        <v>449</v>
      </c>
      <c r="B230" t="s">
        <v>450</v>
      </c>
      <c r="C230">
        <v>90</v>
      </c>
      <c r="D230" s="13">
        <v>0.1</v>
      </c>
      <c r="E230" s="10">
        <f t="shared" si="5"/>
        <v>1.5</v>
      </c>
      <c r="F230" s="11">
        <v>0</v>
      </c>
      <c r="I230" s="14">
        <v>36</v>
      </c>
      <c r="J230">
        <v>0</v>
      </c>
      <c r="K230">
        <v>72</v>
      </c>
      <c r="L230" s="8">
        <v>24</v>
      </c>
      <c r="M230">
        <v>150</v>
      </c>
    </row>
    <row r="231" spans="1:13" ht="12.75">
      <c r="A231" t="s">
        <v>451</v>
      </c>
      <c r="B231" t="s">
        <v>452</v>
      </c>
      <c r="C231">
        <v>79</v>
      </c>
      <c r="D231" s="13">
        <v>0.09</v>
      </c>
      <c r="E231" s="10">
        <f t="shared" si="5"/>
        <v>38.958333333333336</v>
      </c>
      <c r="F231" s="11">
        <v>0</v>
      </c>
      <c r="I231" s="14">
        <v>935</v>
      </c>
      <c r="L231" s="8">
        <v>24</v>
      </c>
      <c r="M231">
        <v>150</v>
      </c>
    </row>
    <row r="232" spans="1:13" ht="12.75">
      <c r="A232" t="s">
        <v>453</v>
      </c>
      <c r="B232" t="s">
        <v>454</v>
      </c>
      <c r="C232">
        <v>456</v>
      </c>
      <c r="D232" s="13">
        <v>0.63</v>
      </c>
      <c r="E232" s="10">
        <f t="shared" si="5"/>
        <v>0.5833333333333334</v>
      </c>
      <c r="F232" s="11">
        <v>0</v>
      </c>
      <c r="I232" s="14">
        <v>14</v>
      </c>
      <c r="L232" s="8">
        <v>24</v>
      </c>
      <c r="M232">
        <v>150</v>
      </c>
    </row>
    <row r="233" spans="1:13" ht="12.75">
      <c r="A233" t="s">
        <v>455</v>
      </c>
      <c r="B233" t="s">
        <v>456</v>
      </c>
      <c r="C233">
        <v>73</v>
      </c>
      <c r="D233" s="13">
        <v>0.3</v>
      </c>
      <c r="E233" s="10">
        <f t="shared" si="5"/>
        <v>175.41666666666666</v>
      </c>
      <c r="F233" s="11">
        <v>0</v>
      </c>
      <c r="I233" s="14">
        <v>4210</v>
      </c>
      <c r="J233">
        <v>2520</v>
      </c>
      <c r="K233">
        <v>5900</v>
      </c>
      <c r="L233" s="8">
        <v>24</v>
      </c>
      <c r="M233">
        <v>50</v>
      </c>
    </row>
    <row r="234" spans="1:13" ht="12.75">
      <c r="A234" t="s">
        <v>457</v>
      </c>
      <c r="B234" t="s">
        <v>458</v>
      </c>
      <c r="C234">
        <v>410</v>
      </c>
      <c r="D234" s="13">
        <v>0.4</v>
      </c>
      <c r="E234" s="10">
        <f t="shared" si="5"/>
        <v>0.125</v>
      </c>
      <c r="F234" s="11">
        <v>0</v>
      </c>
      <c r="I234" s="14">
        <v>3</v>
      </c>
      <c r="L234" s="8">
        <v>24</v>
      </c>
      <c r="M234">
        <v>150</v>
      </c>
    </row>
    <row r="235" spans="1:13" s="15" customFormat="1" ht="12.75">
      <c r="A235"/>
      <c r="B235" s="12" t="s">
        <v>459</v>
      </c>
      <c r="C235"/>
      <c r="D235" s="13"/>
      <c r="E235" s="10"/>
      <c r="F235" s="11"/>
      <c r="G235"/>
      <c r="H235"/>
      <c r="I235" s="14"/>
      <c r="J235"/>
      <c r="K235"/>
      <c r="L235" s="8"/>
      <c r="M235"/>
    </row>
    <row r="236" spans="1:13" s="15" customFormat="1" ht="12.75">
      <c r="A236" t="s">
        <v>460</v>
      </c>
      <c r="B236" s="15" t="s">
        <v>461</v>
      </c>
      <c r="C236" s="15">
        <v>2438</v>
      </c>
      <c r="D236" s="16">
        <v>53.15</v>
      </c>
      <c r="E236" s="10">
        <f aca="true" t="shared" si="6" ref="E236:E270">F236+I236/L236</f>
        <v>5</v>
      </c>
      <c r="F236" s="10">
        <v>0</v>
      </c>
      <c r="I236" s="17">
        <v>60</v>
      </c>
      <c r="J236" s="15">
        <v>0</v>
      </c>
      <c r="K236" s="15">
        <v>120</v>
      </c>
      <c r="L236" s="8">
        <v>12</v>
      </c>
      <c r="M236" s="18">
        <v>30</v>
      </c>
    </row>
    <row r="237" spans="1:13" ht="12.75">
      <c r="A237" t="s">
        <v>462</v>
      </c>
      <c r="B237" s="15" t="s">
        <v>463</v>
      </c>
      <c r="C237" s="15">
        <v>1007</v>
      </c>
      <c r="D237" s="16">
        <v>1.6</v>
      </c>
      <c r="E237" s="10">
        <f t="shared" si="6"/>
        <v>33.333333333333336</v>
      </c>
      <c r="F237" s="10">
        <v>0</v>
      </c>
      <c r="G237" s="15"/>
      <c r="H237" s="15"/>
      <c r="I237" s="17">
        <v>400</v>
      </c>
      <c r="J237" s="15">
        <v>180</v>
      </c>
      <c r="K237" s="15">
        <v>720</v>
      </c>
      <c r="L237" s="8">
        <v>12</v>
      </c>
      <c r="M237" s="18">
        <v>60</v>
      </c>
    </row>
    <row r="238" spans="1:13" ht="12.75">
      <c r="A238" t="s">
        <v>464</v>
      </c>
      <c r="B238" t="s">
        <v>465</v>
      </c>
      <c r="C238">
        <v>389</v>
      </c>
      <c r="D238" s="13">
        <v>0.45</v>
      </c>
      <c r="E238" s="10">
        <f t="shared" si="6"/>
        <v>25.416666666666668</v>
      </c>
      <c r="F238" s="10">
        <v>0</v>
      </c>
      <c r="I238" s="14">
        <v>305</v>
      </c>
      <c r="J238">
        <v>127</v>
      </c>
      <c r="K238">
        <v>482</v>
      </c>
      <c r="L238" s="8">
        <v>12</v>
      </c>
      <c r="M238">
        <v>200</v>
      </c>
    </row>
    <row r="239" spans="1:13" ht="12.75">
      <c r="A239" t="s">
        <v>466</v>
      </c>
      <c r="B239" t="s">
        <v>467</v>
      </c>
      <c r="C239">
        <v>1423</v>
      </c>
      <c r="D239" s="13">
        <v>1.13</v>
      </c>
      <c r="E239" s="10">
        <f t="shared" si="6"/>
        <v>2.1666666666666665</v>
      </c>
      <c r="F239" s="10">
        <v>0</v>
      </c>
      <c r="I239" s="14">
        <v>26</v>
      </c>
      <c r="L239" s="8">
        <v>12</v>
      </c>
      <c r="M239">
        <v>60</v>
      </c>
    </row>
    <row r="240" spans="1:13" ht="12.75">
      <c r="A240" t="s">
        <v>468</v>
      </c>
      <c r="B240" t="s">
        <v>469</v>
      </c>
      <c r="C240">
        <v>460</v>
      </c>
      <c r="D240" s="13">
        <v>0.4</v>
      </c>
      <c r="E240" s="10">
        <f t="shared" si="6"/>
        <v>8.666666666666666</v>
      </c>
      <c r="F240" s="10">
        <v>0</v>
      </c>
      <c r="I240" s="14">
        <v>104</v>
      </c>
      <c r="J240">
        <v>12</v>
      </c>
      <c r="K240">
        <v>195</v>
      </c>
      <c r="L240" s="8">
        <v>12</v>
      </c>
      <c r="M240">
        <v>200</v>
      </c>
    </row>
    <row r="241" spans="1:13" ht="12.75">
      <c r="A241" t="s">
        <v>470</v>
      </c>
      <c r="B241" t="s">
        <v>471</v>
      </c>
      <c r="C241">
        <v>2377</v>
      </c>
      <c r="D241" s="13">
        <v>42.2</v>
      </c>
      <c r="E241" s="10">
        <f t="shared" si="6"/>
        <v>2.75</v>
      </c>
      <c r="F241" s="10">
        <v>0</v>
      </c>
      <c r="I241" s="14">
        <v>33</v>
      </c>
      <c r="J241">
        <v>6</v>
      </c>
      <c r="K241">
        <v>60</v>
      </c>
      <c r="L241" s="8">
        <v>12</v>
      </c>
      <c r="M241">
        <v>30</v>
      </c>
    </row>
    <row r="242" spans="1:13" ht="12.75">
      <c r="A242" t="s">
        <v>472</v>
      </c>
      <c r="B242" t="s">
        <v>473</v>
      </c>
      <c r="C242">
        <v>1295</v>
      </c>
      <c r="D242" s="13">
        <v>5.92</v>
      </c>
      <c r="E242" s="10">
        <f t="shared" si="6"/>
        <v>15</v>
      </c>
      <c r="F242" s="10">
        <v>0</v>
      </c>
      <c r="I242" s="14">
        <v>180</v>
      </c>
      <c r="L242" s="8">
        <v>12</v>
      </c>
      <c r="M242">
        <v>60</v>
      </c>
    </row>
    <row r="243" spans="1:13" ht="12.75">
      <c r="A243" t="s">
        <v>474</v>
      </c>
      <c r="B243" t="s">
        <v>475</v>
      </c>
      <c r="C243">
        <v>686</v>
      </c>
      <c r="D243" s="13">
        <v>2.6</v>
      </c>
      <c r="E243" s="10">
        <f t="shared" si="6"/>
        <v>1.5</v>
      </c>
      <c r="F243" s="10">
        <v>0</v>
      </c>
      <c r="I243" s="14">
        <v>18</v>
      </c>
      <c r="L243" s="8">
        <v>12</v>
      </c>
      <c r="M243">
        <v>200</v>
      </c>
    </row>
    <row r="244" spans="1:13" s="8" customFormat="1" ht="12.75">
      <c r="A244" t="s">
        <v>476</v>
      </c>
      <c r="B244" t="s">
        <v>477</v>
      </c>
      <c r="C244">
        <v>1481</v>
      </c>
      <c r="D244" s="13">
        <v>33.5</v>
      </c>
      <c r="E244" s="10">
        <f t="shared" si="6"/>
        <v>0</v>
      </c>
      <c r="F244" s="10">
        <v>0</v>
      </c>
      <c r="G244"/>
      <c r="H244"/>
      <c r="I244" s="14">
        <v>0</v>
      </c>
      <c r="J244"/>
      <c r="K244"/>
      <c r="L244" s="8">
        <v>12</v>
      </c>
      <c r="M244">
        <v>30</v>
      </c>
    </row>
    <row r="245" spans="1:13" ht="12.75">
      <c r="A245" t="s">
        <v>478</v>
      </c>
      <c r="B245" s="8" t="s">
        <v>479</v>
      </c>
      <c r="C245" s="8">
        <v>102</v>
      </c>
      <c r="D245" s="9">
        <v>0.4</v>
      </c>
      <c r="E245" s="10">
        <f t="shared" si="6"/>
        <v>0</v>
      </c>
      <c r="F245" s="10">
        <v>0</v>
      </c>
      <c r="G245" s="8"/>
      <c r="H245" s="8"/>
      <c r="I245" s="12">
        <v>0</v>
      </c>
      <c r="J245" s="8"/>
      <c r="K245" s="8"/>
      <c r="L245" s="8">
        <v>12</v>
      </c>
      <c r="M245" s="8">
        <v>200</v>
      </c>
    </row>
    <row r="246" spans="1:13" ht="12.75">
      <c r="A246" t="s">
        <v>480</v>
      </c>
      <c r="B246" t="s">
        <v>481</v>
      </c>
      <c r="C246">
        <v>1013</v>
      </c>
      <c r="D246" s="13">
        <v>1.4</v>
      </c>
      <c r="E246" s="10">
        <f t="shared" si="6"/>
        <v>2.5</v>
      </c>
      <c r="F246" s="10">
        <v>0</v>
      </c>
      <c r="I246" s="14">
        <v>30</v>
      </c>
      <c r="J246">
        <v>15</v>
      </c>
      <c r="K246">
        <v>44</v>
      </c>
      <c r="L246" s="8">
        <v>12</v>
      </c>
      <c r="M246" s="8">
        <v>60</v>
      </c>
    </row>
    <row r="247" spans="1:13" ht="12.75">
      <c r="A247" t="s">
        <v>482</v>
      </c>
      <c r="B247" t="s">
        <v>483</v>
      </c>
      <c r="C247">
        <v>485</v>
      </c>
      <c r="D247" s="13">
        <v>0.5</v>
      </c>
      <c r="E247" s="10">
        <f t="shared" si="6"/>
        <v>1</v>
      </c>
      <c r="F247" s="10">
        <v>0</v>
      </c>
      <c r="I247" s="14">
        <v>12</v>
      </c>
      <c r="L247" s="8">
        <v>12</v>
      </c>
      <c r="M247" s="8">
        <v>200</v>
      </c>
    </row>
    <row r="248" spans="1:13" ht="12.75">
      <c r="A248" t="s">
        <v>484</v>
      </c>
      <c r="B248" t="s">
        <v>485</v>
      </c>
      <c r="C248">
        <v>2662</v>
      </c>
      <c r="D248" s="13">
        <v>61.6</v>
      </c>
      <c r="E248" s="10">
        <f t="shared" si="6"/>
        <v>1.25</v>
      </c>
      <c r="F248" s="10">
        <v>0</v>
      </c>
      <c r="I248" s="14">
        <v>15</v>
      </c>
      <c r="J248">
        <v>0</v>
      </c>
      <c r="K248">
        <v>29</v>
      </c>
      <c r="L248" s="8">
        <v>12</v>
      </c>
      <c r="M248" s="8">
        <v>30</v>
      </c>
    </row>
    <row r="249" spans="1:13" ht="12.75">
      <c r="A249" t="s">
        <v>486</v>
      </c>
      <c r="B249" t="s">
        <v>487</v>
      </c>
      <c r="C249">
        <v>715</v>
      </c>
      <c r="D249" s="13">
        <v>8.45</v>
      </c>
      <c r="E249" s="10">
        <f t="shared" si="6"/>
        <v>1.4583333333333333</v>
      </c>
      <c r="F249" s="10">
        <v>0</v>
      </c>
      <c r="I249" s="14">
        <v>17.5</v>
      </c>
      <c r="L249" s="8">
        <v>12</v>
      </c>
      <c r="M249">
        <v>200</v>
      </c>
    </row>
    <row r="250" spans="1:13" ht="12.75">
      <c r="A250" t="s">
        <v>488</v>
      </c>
      <c r="B250" t="s">
        <v>489</v>
      </c>
      <c r="C250">
        <v>531</v>
      </c>
      <c r="D250" s="13">
        <v>0.5</v>
      </c>
      <c r="E250" s="10">
        <f t="shared" si="6"/>
        <v>0</v>
      </c>
      <c r="F250" s="10">
        <v>0</v>
      </c>
      <c r="I250" s="14">
        <v>0</v>
      </c>
      <c r="L250" s="8">
        <v>12</v>
      </c>
      <c r="M250">
        <v>200</v>
      </c>
    </row>
    <row r="251" spans="1:13" ht="12.75">
      <c r="A251" t="s">
        <v>490</v>
      </c>
      <c r="B251" t="s">
        <v>491</v>
      </c>
      <c r="C251">
        <v>1296</v>
      </c>
      <c r="D251" s="13">
        <v>1.85</v>
      </c>
      <c r="E251" s="10">
        <f t="shared" si="6"/>
        <v>5.625</v>
      </c>
      <c r="F251" s="10">
        <v>0</v>
      </c>
      <c r="I251" s="14">
        <v>67.5</v>
      </c>
      <c r="J251">
        <v>35</v>
      </c>
      <c r="K251">
        <v>100</v>
      </c>
      <c r="L251" s="8">
        <v>12</v>
      </c>
      <c r="M251" s="8">
        <v>60</v>
      </c>
    </row>
    <row r="252" spans="1:13" ht="12.75">
      <c r="A252" t="s">
        <v>492</v>
      </c>
      <c r="B252" t="s">
        <v>493</v>
      </c>
      <c r="C252">
        <v>485</v>
      </c>
      <c r="D252" s="13">
        <v>0.4</v>
      </c>
      <c r="E252" s="10">
        <f t="shared" si="6"/>
        <v>0.5</v>
      </c>
      <c r="F252" s="10">
        <v>0</v>
      </c>
      <c r="I252" s="14">
        <v>6</v>
      </c>
      <c r="L252" s="8">
        <v>12</v>
      </c>
      <c r="M252">
        <v>200</v>
      </c>
    </row>
    <row r="253" spans="1:13" ht="12.75">
      <c r="A253" t="s">
        <v>494</v>
      </c>
      <c r="B253" t="s">
        <v>495</v>
      </c>
      <c r="C253">
        <v>1389</v>
      </c>
      <c r="D253" s="13">
        <v>2</v>
      </c>
      <c r="E253" s="10">
        <f t="shared" si="6"/>
        <v>2.5</v>
      </c>
      <c r="F253" s="10">
        <v>0</v>
      </c>
      <c r="I253" s="14">
        <v>30</v>
      </c>
      <c r="L253" s="8">
        <v>12</v>
      </c>
      <c r="M253" s="8">
        <v>30</v>
      </c>
    </row>
    <row r="254" spans="1:13" ht="12.75">
      <c r="A254" t="s">
        <v>496</v>
      </c>
      <c r="B254" t="s">
        <v>497</v>
      </c>
      <c r="C254">
        <v>1143</v>
      </c>
      <c r="D254" s="13">
        <v>1.2</v>
      </c>
      <c r="E254" s="10">
        <f t="shared" si="6"/>
        <v>3</v>
      </c>
      <c r="F254" s="11">
        <v>0</v>
      </c>
      <c r="I254" s="14">
        <v>36</v>
      </c>
      <c r="J254">
        <v>20</v>
      </c>
      <c r="K254">
        <v>45</v>
      </c>
      <c r="L254" s="8">
        <v>12</v>
      </c>
      <c r="M254" s="8">
        <v>60</v>
      </c>
    </row>
    <row r="255" spans="1:13" ht="12.75">
      <c r="A255" t="s">
        <v>498</v>
      </c>
      <c r="B255" t="s">
        <v>499</v>
      </c>
      <c r="C255">
        <v>568</v>
      </c>
      <c r="D255" s="13">
        <v>13.9</v>
      </c>
      <c r="E255" s="10">
        <f t="shared" si="6"/>
        <v>19.583333333333332</v>
      </c>
      <c r="F255" s="10">
        <v>0</v>
      </c>
      <c r="I255" s="14">
        <v>235</v>
      </c>
      <c r="J255">
        <v>180</v>
      </c>
      <c r="K255">
        <v>290</v>
      </c>
      <c r="L255" s="8">
        <v>12</v>
      </c>
      <c r="M255" s="8">
        <v>30</v>
      </c>
    </row>
    <row r="256" spans="1:13" ht="12.75">
      <c r="A256" t="s">
        <v>500</v>
      </c>
      <c r="B256" t="s">
        <v>501</v>
      </c>
      <c r="C256">
        <v>481</v>
      </c>
      <c r="D256" s="13">
        <v>10.7</v>
      </c>
      <c r="E256" s="10">
        <f t="shared" si="6"/>
        <v>20</v>
      </c>
      <c r="F256" s="10">
        <v>0</v>
      </c>
      <c r="I256" s="14">
        <v>240</v>
      </c>
      <c r="L256" s="8">
        <v>12</v>
      </c>
      <c r="M256" s="8">
        <v>30</v>
      </c>
    </row>
    <row r="257" spans="1:13" ht="12.75">
      <c r="A257" t="s">
        <v>502</v>
      </c>
      <c r="B257" t="s">
        <v>503</v>
      </c>
      <c r="C257">
        <v>1152</v>
      </c>
      <c r="D257" s="13">
        <v>1.44</v>
      </c>
      <c r="E257" s="10">
        <f t="shared" si="6"/>
        <v>6.666666666666667</v>
      </c>
      <c r="F257" s="10">
        <v>0</v>
      </c>
      <c r="I257" s="14">
        <v>80</v>
      </c>
      <c r="J257">
        <v>60</v>
      </c>
      <c r="K257">
        <v>110</v>
      </c>
      <c r="L257" s="8">
        <v>12</v>
      </c>
      <c r="M257" s="8">
        <v>60</v>
      </c>
    </row>
    <row r="258" spans="1:13" ht="12.75">
      <c r="A258" t="s">
        <v>504</v>
      </c>
      <c r="B258" t="s">
        <v>505</v>
      </c>
      <c r="C258">
        <v>2372</v>
      </c>
      <c r="D258" s="13">
        <v>49.2</v>
      </c>
      <c r="E258" s="10">
        <f t="shared" si="6"/>
        <v>0.08333333333333333</v>
      </c>
      <c r="F258" s="10">
        <v>0</v>
      </c>
      <c r="I258" s="14">
        <v>1</v>
      </c>
      <c r="L258" s="8">
        <v>12</v>
      </c>
      <c r="M258" s="8">
        <v>30</v>
      </c>
    </row>
    <row r="259" spans="1:13" ht="12.75">
      <c r="A259" t="s">
        <v>506</v>
      </c>
      <c r="B259" t="s">
        <v>507</v>
      </c>
      <c r="C259">
        <v>2898</v>
      </c>
      <c r="D259" s="13">
        <v>72</v>
      </c>
      <c r="E259" s="10">
        <f t="shared" si="6"/>
        <v>5.416666666666667</v>
      </c>
      <c r="F259" s="10">
        <v>0</v>
      </c>
      <c r="I259" s="14">
        <v>65</v>
      </c>
      <c r="J259">
        <v>50</v>
      </c>
      <c r="K259">
        <v>80</v>
      </c>
      <c r="L259" s="8">
        <v>12</v>
      </c>
      <c r="M259" s="8">
        <v>30</v>
      </c>
    </row>
    <row r="260" spans="1:13" ht="12.75">
      <c r="A260" t="s">
        <v>508</v>
      </c>
      <c r="B260" t="s">
        <v>509</v>
      </c>
      <c r="C260">
        <v>1194</v>
      </c>
      <c r="D260" s="13">
        <v>1.4</v>
      </c>
      <c r="E260" s="10">
        <f t="shared" si="6"/>
        <v>8.333333333333334</v>
      </c>
      <c r="F260" s="10">
        <v>0</v>
      </c>
      <c r="I260" s="14">
        <v>100</v>
      </c>
      <c r="J260">
        <v>55</v>
      </c>
      <c r="K260">
        <v>160</v>
      </c>
      <c r="L260" s="8">
        <v>12</v>
      </c>
      <c r="M260" s="8">
        <v>60</v>
      </c>
    </row>
    <row r="261" spans="1:13" ht="12.75">
      <c r="A261" t="s">
        <v>510</v>
      </c>
      <c r="B261" t="s">
        <v>511</v>
      </c>
      <c r="C261">
        <v>2405</v>
      </c>
      <c r="D261" s="13">
        <v>51.6</v>
      </c>
      <c r="E261" s="10">
        <f t="shared" si="6"/>
        <v>12.5</v>
      </c>
      <c r="F261" s="10">
        <v>0</v>
      </c>
      <c r="I261" s="14">
        <v>150</v>
      </c>
      <c r="J261">
        <v>60</v>
      </c>
      <c r="K261">
        <v>250</v>
      </c>
      <c r="L261" s="8">
        <v>12</v>
      </c>
      <c r="M261" s="8">
        <v>30</v>
      </c>
    </row>
    <row r="262" spans="1:13" ht="12.75">
      <c r="A262" t="s">
        <v>512</v>
      </c>
      <c r="B262" t="s">
        <v>513</v>
      </c>
      <c r="C262">
        <v>2264</v>
      </c>
      <c r="D262" s="13">
        <v>45.9</v>
      </c>
      <c r="E262" s="10">
        <f t="shared" si="6"/>
        <v>19</v>
      </c>
      <c r="F262" s="10">
        <v>0</v>
      </c>
      <c r="I262" s="14">
        <v>228</v>
      </c>
      <c r="L262" s="8">
        <v>12</v>
      </c>
      <c r="M262" s="8">
        <v>30</v>
      </c>
    </row>
    <row r="263" spans="1:13" s="8" customFormat="1" ht="12.75">
      <c r="A263" t="s">
        <v>514</v>
      </c>
      <c r="B263" t="s">
        <v>515</v>
      </c>
      <c r="C263">
        <v>2397</v>
      </c>
      <c r="D263" s="13">
        <v>49.7</v>
      </c>
      <c r="E263" s="10">
        <f t="shared" si="6"/>
        <v>2</v>
      </c>
      <c r="F263" s="10">
        <v>0</v>
      </c>
      <c r="G263"/>
      <c r="H263"/>
      <c r="I263" s="14">
        <v>24</v>
      </c>
      <c r="J263">
        <v>6</v>
      </c>
      <c r="K263">
        <v>42</v>
      </c>
      <c r="L263" s="8">
        <v>12</v>
      </c>
      <c r="M263" s="8">
        <v>30</v>
      </c>
    </row>
    <row r="264" spans="1:13" ht="12.75">
      <c r="A264" t="s">
        <v>516</v>
      </c>
      <c r="B264" t="s">
        <v>517</v>
      </c>
      <c r="C264">
        <v>1366</v>
      </c>
      <c r="D264" s="13">
        <v>18.3</v>
      </c>
      <c r="E264" s="10">
        <f t="shared" si="6"/>
        <v>31.666666666666668</v>
      </c>
      <c r="F264" s="11">
        <v>0</v>
      </c>
      <c r="I264" s="14">
        <v>380</v>
      </c>
      <c r="J264">
        <v>340</v>
      </c>
      <c r="K264">
        <v>400</v>
      </c>
      <c r="L264" s="8">
        <v>12</v>
      </c>
      <c r="M264" s="8">
        <v>60</v>
      </c>
    </row>
    <row r="265" spans="1:13" ht="12.75">
      <c r="A265" t="s">
        <v>518</v>
      </c>
      <c r="B265" t="s">
        <v>519</v>
      </c>
      <c r="C265">
        <v>590</v>
      </c>
      <c r="D265" s="13">
        <v>6.4</v>
      </c>
      <c r="E265" s="10">
        <f t="shared" si="6"/>
        <v>8</v>
      </c>
      <c r="F265" s="11">
        <v>0</v>
      </c>
      <c r="I265" s="14">
        <v>96</v>
      </c>
      <c r="L265" s="8">
        <v>12</v>
      </c>
      <c r="M265" s="8">
        <v>200</v>
      </c>
    </row>
    <row r="266" spans="1:13" ht="12.75">
      <c r="A266" t="s">
        <v>520</v>
      </c>
      <c r="B266" t="s">
        <v>521</v>
      </c>
      <c r="C266">
        <v>695</v>
      </c>
      <c r="D266" s="13">
        <v>8</v>
      </c>
      <c r="E266" s="10">
        <f t="shared" si="6"/>
        <v>0.5</v>
      </c>
      <c r="F266" s="11">
        <v>0</v>
      </c>
      <c r="I266" s="14">
        <v>6</v>
      </c>
      <c r="L266" s="8">
        <v>12</v>
      </c>
      <c r="M266" s="8">
        <v>200</v>
      </c>
    </row>
    <row r="267" spans="1:13" ht="12.75">
      <c r="A267" t="s">
        <v>522</v>
      </c>
      <c r="B267" s="8" t="s">
        <v>523</v>
      </c>
      <c r="C267" s="8">
        <v>2405</v>
      </c>
      <c r="D267" s="9">
        <v>49</v>
      </c>
      <c r="E267" s="10">
        <f t="shared" si="6"/>
        <v>1.4166666666666667</v>
      </c>
      <c r="F267" s="10">
        <v>0</v>
      </c>
      <c r="G267" s="8"/>
      <c r="H267" s="8"/>
      <c r="I267" s="12">
        <v>17</v>
      </c>
      <c r="J267" s="8">
        <v>15</v>
      </c>
      <c r="K267" s="8">
        <v>18</v>
      </c>
      <c r="L267" s="8">
        <v>12</v>
      </c>
      <c r="M267" s="8">
        <v>30</v>
      </c>
    </row>
    <row r="268" spans="1:13" ht="12.75">
      <c r="A268" t="s">
        <v>524</v>
      </c>
      <c r="B268" t="s">
        <v>525</v>
      </c>
      <c r="C268">
        <v>833</v>
      </c>
      <c r="D268" s="13">
        <v>7.7</v>
      </c>
      <c r="E268" s="10">
        <f t="shared" si="6"/>
        <v>0.5</v>
      </c>
      <c r="F268" s="11">
        <v>0</v>
      </c>
      <c r="I268" s="14">
        <v>6</v>
      </c>
      <c r="L268" s="8">
        <v>12</v>
      </c>
      <c r="M268" s="8">
        <v>120</v>
      </c>
    </row>
    <row r="269" spans="1:13" ht="12.75">
      <c r="A269" t="s">
        <v>526</v>
      </c>
      <c r="B269" t="s">
        <v>527</v>
      </c>
      <c r="C269">
        <v>318</v>
      </c>
      <c r="D269" s="13">
        <v>4.8</v>
      </c>
      <c r="E269" s="10">
        <f t="shared" si="6"/>
        <v>0</v>
      </c>
      <c r="F269" s="11">
        <v>0</v>
      </c>
      <c r="I269" s="14">
        <v>0</v>
      </c>
      <c r="L269" s="8">
        <v>12</v>
      </c>
      <c r="M269" s="8">
        <v>200</v>
      </c>
    </row>
    <row r="270" spans="1:13" ht="12.75">
      <c r="A270" t="s">
        <v>528</v>
      </c>
      <c r="B270" t="s">
        <v>529</v>
      </c>
      <c r="C270">
        <v>2712</v>
      </c>
      <c r="D270" s="13">
        <v>62.2</v>
      </c>
      <c r="E270" s="10">
        <f t="shared" si="6"/>
        <v>3.25</v>
      </c>
      <c r="F270" s="10">
        <v>0</v>
      </c>
      <c r="I270" s="14">
        <v>39</v>
      </c>
      <c r="J270">
        <v>0</v>
      </c>
      <c r="K270">
        <v>78</v>
      </c>
      <c r="L270" s="8">
        <v>12</v>
      </c>
      <c r="M270" s="8">
        <v>30</v>
      </c>
    </row>
    <row r="271" spans="2:12" ht="12.75">
      <c r="B271" s="12" t="s">
        <v>530</v>
      </c>
      <c r="L271" s="8"/>
    </row>
    <row r="272" spans="1:13" ht="12.75">
      <c r="A272" t="s">
        <v>531</v>
      </c>
      <c r="B272" t="s">
        <v>532</v>
      </c>
      <c r="C272">
        <v>1377</v>
      </c>
      <c r="D272" s="13">
        <v>0.7</v>
      </c>
      <c r="E272" s="10">
        <f aca="true" t="shared" si="7" ref="E272:E283">F272+I272/L272</f>
        <v>0</v>
      </c>
      <c r="F272" s="11">
        <v>0</v>
      </c>
      <c r="I272" s="14">
        <v>0</v>
      </c>
      <c r="L272" s="8">
        <v>12</v>
      </c>
      <c r="M272">
        <v>60</v>
      </c>
    </row>
    <row r="273" spans="1:13" ht="12.75">
      <c r="A273" t="s">
        <v>533</v>
      </c>
      <c r="B273" t="s">
        <v>534</v>
      </c>
      <c r="C273">
        <v>548</v>
      </c>
      <c r="D273" s="13">
        <v>0.3</v>
      </c>
      <c r="E273" s="10">
        <f t="shared" si="7"/>
        <v>2.75</v>
      </c>
      <c r="F273" s="11">
        <v>0</v>
      </c>
      <c r="I273" s="14">
        <v>33</v>
      </c>
      <c r="J273">
        <v>5</v>
      </c>
      <c r="K273">
        <v>36</v>
      </c>
      <c r="L273" s="8">
        <v>12</v>
      </c>
      <c r="M273" s="8">
        <v>200</v>
      </c>
    </row>
    <row r="274" spans="1:13" ht="12.75">
      <c r="A274" t="s">
        <v>535</v>
      </c>
      <c r="B274" t="s">
        <v>536</v>
      </c>
      <c r="C274">
        <v>48</v>
      </c>
      <c r="D274" s="13">
        <v>0.49</v>
      </c>
      <c r="E274" s="10">
        <f t="shared" si="7"/>
        <v>108.33333333333333</v>
      </c>
      <c r="F274" s="11">
        <v>0</v>
      </c>
      <c r="I274" s="14">
        <v>1300</v>
      </c>
      <c r="L274" s="8">
        <v>12</v>
      </c>
      <c r="M274" s="8">
        <v>30</v>
      </c>
    </row>
    <row r="275" spans="1:13" ht="12.75">
      <c r="A275" t="s">
        <v>537</v>
      </c>
      <c r="B275" t="s">
        <v>538</v>
      </c>
      <c r="C275">
        <v>90</v>
      </c>
      <c r="D275" s="13">
        <v>0.375</v>
      </c>
      <c r="E275" s="10">
        <f t="shared" si="7"/>
        <v>0.4166666666666667</v>
      </c>
      <c r="F275" s="11">
        <v>0</v>
      </c>
      <c r="I275" s="14">
        <v>5</v>
      </c>
      <c r="J275">
        <v>0</v>
      </c>
      <c r="K275">
        <v>16</v>
      </c>
      <c r="L275" s="8">
        <v>12</v>
      </c>
      <c r="M275" s="8">
        <v>200</v>
      </c>
    </row>
    <row r="276" spans="1:13" ht="12.75">
      <c r="A276" t="s">
        <v>539</v>
      </c>
      <c r="B276" t="s">
        <v>540</v>
      </c>
      <c r="C276">
        <v>2335</v>
      </c>
      <c r="D276" s="13">
        <v>38.4</v>
      </c>
      <c r="E276" s="10">
        <f t="shared" si="7"/>
        <v>0</v>
      </c>
      <c r="F276" s="11">
        <v>0</v>
      </c>
      <c r="I276" s="14">
        <v>0</v>
      </c>
      <c r="L276" s="8">
        <v>12</v>
      </c>
      <c r="M276">
        <v>30</v>
      </c>
    </row>
    <row r="277" spans="1:13" ht="12.75">
      <c r="A277" t="s">
        <v>541</v>
      </c>
      <c r="B277" t="s">
        <v>542</v>
      </c>
      <c r="C277">
        <v>389</v>
      </c>
      <c r="D277" s="13">
        <v>0.1</v>
      </c>
      <c r="E277" s="10">
        <f t="shared" si="7"/>
        <v>0</v>
      </c>
      <c r="F277" s="11">
        <v>0</v>
      </c>
      <c r="I277" s="14">
        <v>0</v>
      </c>
      <c r="L277" s="8">
        <v>12</v>
      </c>
      <c r="M277">
        <v>200</v>
      </c>
    </row>
    <row r="278" spans="1:13" ht="12.75">
      <c r="A278" t="s">
        <v>543</v>
      </c>
      <c r="B278" t="s">
        <v>544</v>
      </c>
      <c r="C278">
        <v>1318</v>
      </c>
      <c r="D278" s="13">
        <v>16.6</v>
      </c>
      <c r="E278" s="10">
        <f t="shared" si="7"/>
        <v>0</v>
      </c>
      <c r="F278" s="11">
        <v>0</v>
      </c>
      <c r="I278" s="14">
        <v>0</v>
      </c>
      <c r="L278" s="8">
        <v>12</v>
      </c>
      <c r="M278">
        <v>200</v>
      </c>
    </row>
    <row r="279" spans="1:13" ht="12.75">
      <c r="A279" t="s">
        <v>545</v>
      </c>
      <c r="B279" t="s">
        <v>546</v>
      </c>
      <c r="C279">
        <v>321</v>
      </c>
      <c r="D279" s="13">
        <v>0.09</v>
      </c>
      <c r="E279" s="10">
        <f t="shared" si="7"/>
        <v>0.5</v>
      </c>
      <c r="F279" s="11">
        <v>0</v>
      </c>
      <c r="I279" s="14">
        <v>6</v>
      </c>
      <c r="J279">
        <v>1</v>
      </c>
      <c r="K279">
        <v>7.7</v>
      </c>
      <c r="L279" s="8">
        <v>12</v>
      </c>
      <c r="M279">
        <v>250</v>
      </c>
    </row>
    <row r="280" spans="1:13" ht="12.75">
      <c r="A280" t="s">
        <v>547</v>
      </c>
      <c r="B280" t="s">
        <v>548</v>
      </c>
      <c r="C280">
        <v>459</v>
      </c>
      <c r="D280" s="13">
        <v>0.6</v>
      </c>
      <c r="E280" s="10">
        <f t="shared" si="7"/>
        <v>422.0833333333333</v>
      </c>
      <c r="F280" s="11">
        <v>0</v>
      </c>
      <c r="I280" s="14">
        <v>5065</v>
      </c>
      <c r="J280">
        <v>1800</v>
      </c>
      <c r="K280">
        <v>16000</v>
      </c>
      <c r="L280" s="8">
        <v>12</v>
      </c>
      <c r="M280" s="8">
        <v>150</v>
      </c>
    </row>
    <row r="281" spans="1:13" ht="12.75">
      <c r="A281" t="s">
        <v>549</v>
      </c>
      <c r="B281" t="s">
        <v>550</v>
      </c>
      <c r="C281">
        <v>459</v>
      </c>
      <c r="D281" s="13">
        <v>0.6</v>
      </c>
      <c r="E281" s="10">
        <f t="shared" si="7"/>
        <v>4.166666666666667</v>
      </c>
      <c r="F281" s="11">
        <v>0</v>
      </c>
      <c r="I281" s="14">
        <v>50</v>
      </c>
      <c r="L281" s="8">
        <v>12</v>
      </c>
      <c r="M281" s="8">
        <v>150</v>
      </c>
    </row>
    <row r="282" spans="1:13" ht="12.75">
      <c r="A282" t="s">
        <v>551</v>
      </c>
      <c r="B282" t="s">
        <v>552</v>
      </c>
      <c r="C282">
        <v>454</v>
      </c>
      <c r="D282" s="13">
        <v>0.25</v>
      </c>
      <c r="E282" s="10">
        <f t="shared" si="7"/>
        <v>0.8333333333333334</v>
      </c>
      <c r="F282" s="11">
        <v>0</v>
      </c>
      <c r="I282" s="14">
        <v>10</v>
      </c>
      <c r="L282" s="8">
        <v>12</v>
      </c>
      <c r="M282" s="8">
        <v>150</v>
      </c>
    </row>
    <row r="283" spans="1:13" ht="12.75">
      <c r="A283" t="s">
        <v>553</v>
      </c>
      <c r="B283" t="s">
        <v>554</v>
      </c>
      <c r="C283">
        <v>413</v>
      </c>
      <c r="D283" s="13">
        <v>0.1</v>
      </c>
      <c r="E283" s="10">
        <f t="shared" si="7"/>
        <v>0.4166666666666667</v>
      </c>
      <c r="F283" s="11">
        <v>0</v>
      </c>
      <c r="I283" s="14">
        <v>5</v>
      </c>
      <c r="J283">
        <v>0</v>
      </c>
      <c r="K283">
        <v>10</v>
      </c>
      <c r="L283" s="8">
        <v>12</v>
      </c>
      <c r="M283" s="8">
        <v>150</v>
      </c>
    </row>
    <row r="284" spans="2:12" ht="12.75">
      <c r="B284" s="12" t="s">
        <v>555</v>
      </c>
      <c r="L284" s="8"/>
    </row>
    <row r="285" spans="1:13" s="15" customFormat="1" ht="12.75">
      <c r="A285" t="s">
        <v>556</v>
      </c>
      <c r="B285" t="s">
        <v>557</v>
      </c>
      <c r="C285">
        <v>448</v>
      </c>
      <c r="D285" s="13">
        <v>7.97</v>
      </c>
      <c r="E285" s="10">
        <f aca="true" t="shared" si="8" ref="E285:E310">F285+I285/L285</f>
        <v>64</v>
      </c>
      <c r="F285" s="11">
        <v>64</v>
      </c>
      <c r="G285"/>
      <c r="H285"/>
      <c r="I285" s="14">
        <v>0</v>
      </c>
      <c r="J285"/>
      <c r="K285"/>
      <c r="L285" s="8">
        <v>12</v>
      </c>
      <c r="M285">
        <v>200</v>
      </c>
    </row>
    <row r="286" spans="1:13" ht="12.75">
      <c r="A286" t="s">
        <v>558</v>
      </c>
      <c r="B286" s="15" t="s">
        <v>559</v>
      </c>
      <c r="C286" s="15">
        <v>320</v>
      </c>
      <c r="D286" s="16">
        <v>4.1</v>
      </c>
      <c r="E286" s="10">
        <f t="shared" si="8"/>
        <v>50</v>
      </c>
      <c r="F286" s="10">
        <v>50</v>
      </c>
      <c r="G286" s="15"/>
      <c r="H286" s="15"/>
      <c r="I286" s="17">
        <v>0</v>
      </c>
      <c r="J286" s="15"/>
      <c r="K286" s="15"/>
      <c r="L286" s="8">
        <v>12</v>
      </c>
      <c r="M286" s="15">
        <v>200</v>
      </c>
    </row>
    <row r="287" spans="1:13" ht="12.75">
      <c r="A287" t="s">
        <v>560</v>
      </c>
      <c r="B287" t="s">
        <v>561</v>
      </c>
      <c r="C287">
        <v>1301</v>
      </c>
      <c r="D287" s="13">
        <v>25.7</v>
      </c>
      <c r="E287" s="10">
        <f t="shared" si="8"/>
        <v>398.3333333333333</v>
      </c>
      <c r="F287" s="11">
        <v>380</v>
      </c>
      <c r="G287">
        <v>280</v>
      </c>
      <c r="H287">
        <v>480</v>
      </c>
      <c r="I287" s="14">
        <v>220</v>
      </c>
      <c r="J287">
        <v>160</v>
      </c>
      <c r="K287">
        <v>290</v>
      </c>
      <c r="L287" s="8">
        <v>12</v>
      </c>
      <c r="M287" s="18">
        <v>30</v>
      </c>
    </row>
    <row r="288" spans="1:13" ht="12.75">
      <c r="A288" t="s">
        <v>562</v>
      </c>
      <c r="B288" t="s">
        <v>563</v>
      </c>
      <c r="C288">
        <v>577</v>
      </c>
      <c r="D288" s="13">
        <v>7.9</v>
      </c>
      <c r="E288" s="10">
        <f t="shared" si="8"/>
        <v>113</v>
      </c>
      <c r="F288" s="11">
        <v>113</v>
      </c>
      <c r="I288" s="14">
        <v>0</v>
      </c>
      <c r="L288" s="8">
        <v>12</v>
      </c>
      <c r="M288" s="8">
        <v>30</v>
      </c>
    </row>
    <row r="289" spans="1:13" ht="12.75">
      <c r="A289" t="s">
        <v>564</v>
      </c>
      <c r="B289" t="s">
        <v>565</v>
      </c>
      <c r="C289">
        <v>431</v>
      </c>
      <c r="D289" s="13">
        <v>4.5</v>
      </c>
      <c r="E289" s="10">
        <f t="shared" si="8"/>
        <v>48</v>
      </c>
      <c r="F289" s="11">
        <v>48</v>
      </c>
      <c r="I289" s="14">
        <v>0</v>
      </c>
      <c r="L289" s="8">
        <v>12</v>
      </c>
      <c r="M289" s="8">
        <v>30</v>
      </c>
    </row>
    <row r="290" spans="1:13" ht="12.75">
      <c r="A290" t="s">
        <v>566</v>
      </c>
      <c r="B290" t="s">
        <v>567</v>
      </c>
      <c r="C290">
        <v>301</v>
      </c>
      <c r="D290" s="13">
        <v>1</v>
      </c>
      <c r="E290" s="10">
        <f t="shared" si="8"/>
        <v>11</v>
      </c>
      <c r="F290" s="11">
        <v>11</v>
      </c>
      <c r="I290" s="14">
        <v>0</v>
      </c>
      <c r="L290" s="8">
        <v>12</v>
      </c>
      <c r="M290" s="8">
        <v>30</v>
      </c>
    </row>
    <row r="291" spans="1:13" ht="12.75">
      <c r="A291" t="s">
        <v>568</v>
      </c>
      <c r="B291" t="s">
        <v>569</v>
      </c>
      <c r="C291">
        <v>1672</v>
      </c>
      <c r="D291" s="13">
        <v>32.8</v>
      </c>
      <c r="E291" s="10">
        <f t="shared" si="8"/>
        <v>327.6666666666667</v>
      </c>
      <c r="F291" s="11">
        <v>317</v>
      </c>
      <c r="G291">
        <v>250</v>
      </c>
      <c r="H291">
        <v>520</v>
      </c>
      <c r="I291" s="14">
        <v>128</v>
      </c>
      <c r="J291">
        <v>0</v>
      </c>
      <c r="K291">
        <v>300</v>
      </c>
      <c r="L291" s="8">
        <v>12</v>
      </c>
      <c r="M291" s="18">
        <v>30</v>
      </c>
    </row>
    <row r="292" spans="1:13" ht="12.75">
      <c r="A292" t="s">
        <v>570</v>
      </c>
      <c r="B292" t="s">
        <v>571</v>
      </c>
      <c r="C292">
        <v>1177</v>
      </c>
      <c r="D292" s="13">
        <v>23.6</v>
      </c>
      <c r="E292" s="10">
        <f t="shared" si="8"/>
        <v>234.16666666666666</v>
      </c>
      <c r="F292" s="11">
        <v>225</v>
      </c>
      <c r="G292">
        <v>190</v>
      </c>
      <c r="H292">
        <v>300</v>
      </c>
      <c r="I292" s="14">
        <v>110</v>
      </c>
      <c r="J292">
        <v>80</v>
      </c>
      <c r="K292">
        <v>150</v>
      </c>
      <c r="L292" s="8">
        <v>12</v>
      </c>
      <c r="M292" s="8">
        <v>30</v>
      </c>
    </row>
    <row r="293" spans="1:13" ht="12.75">
      <c r="A293" t="s">
        <v>572</v>
      </c>
      <c r="B293" t="s">
        <v>573</v>
      </c>
      <c r="C293">
        <v>1373</v>
      </c>
      <c r="D293" s="13">
        <v>25.4</v>
      </c>
      <c r="E293" s="10">
        <f t="shared" si="8"/>
        <v>260</v>
      </c>
      <c r="F293" s="11">
        <v>260</v>
      </c>
      <c r="I293" s="14">
        <v>0</v>
      </c>
      <c r="L293" s="8">
        <v>12</v>
      </c>
      <c r="M293" s="18">
        <v>30</v>
      </c>
    </row>
    <row r="294" spans="1:13" ht="12.75">
      <c r="A294" t="s">
        <v>574</v>
      </c>
      <c r="B294" t="s">
        <v>575</v>
      </c>
      <c r="C294">
        <v>724</v>
      </c>
      <c r="D294" s="13">
        <v>7</v>
      </c>
      <c r="E294" s="10">
        <f t="shared" si="8"/>
        <v>85.58333333333333</v>
      </c>
      <c r="F294" s="11">
        <v>60</v>
      </c>
      <c r="I294" s="14">
        <v>307</v>
      </c>
      <c r="L294" s="8">
        <v>12</v>
      </c>
      <c r="M294">
        <v>30</v>
      </c>
    </row>
    <row r="295" spans="1:13" ht="12.75">
      <c r="A295" t="s">
        <v>576</v>
      </c>
      <c r="B295" t="s">
        <v>577</v>
      </c>
      <c r="C295">
        <v>742</v>
      </c>
      <c r="D295" s="13">
        <v>10.1</v>
      </c>
      <c r="E295" s="10">
        <f t="shared" si="8"/>
        <v>67.75</v>
      </c>
      <c r="F295" s="11">
        <v>64</v>
      </c>
      <c r="G295">
        <v>61</v>
      </c>
      <c r="H295">
        <v>72</v>
      </c>
      <c r="I295" s="14">
        <v>45</v>
      </c>
      <c r="J295">
        <v>37</v>
      </c>
      <c r="K295">
        <v>51</v>
      </c>
      <c r="L295" s="8">
        <v>12</v>
      </c>
      <c r="M295" s="8">
        <v>20</v>
      </c>
    </row>
    <row r="296" spans="1:13" ht="12.75">
      <c r="A296" t="s">
        <v>578</v>
      </c>
      <c r="B296" t="s">
        <v>579</v>
      </c>
      <c r="C296">
        <v>510</v>
      </c>
      <c r="D296" s="13">
        <v>10.5</v>
      </c>
      <c r="E296" s="10">
        <f t="shared" si="8"/>
        <v>70.16666666666667</v>
      </c>
      <c r="F296" s="11">
        <v>66</v>
      </c>
      <c r="G296">
        <v>51</v>
      </c>
      <c r="H296">
        <v>80</v>
      </c>
      <c r="I296" s="14">
        <v>50</v>
      </c>
      <c r="J296">
        <v>40</v>
      </c>
      <c r="K296">
        <v>60</v>
      </c>
      <c r="L296" s="8">
        <v>12</v>
      </c>
      <c r="M296" s="8">
        <v>20</v>
      </c>
    </row>
    <row r="297" spans="1:13" ht="12.75">
      <c r="A297" t="s">
        <v>580</v>
      </c>
      <c r="B297" t="s">
        <v>581</v>
      </c>
      <c r="C297">
        <v>1269</v>
      </c>
      <c r="D297" s="13">
        <v>31.7</v>
      </c>
      <c r="E297" s="10">
        <f t="shared" si="8"/>
        <v>326.9166666666667</v>
      </c>
      <c r="F297" s="11">
        <v>315</v>
      </c>
      <c r="I297" s="14">
        <v>143</v>
      </c>
      <c r="L297" s="8">
        <v>12</v>
      </c>
      <c r="M297" s="8">
        <v>20</v>
      </c>
    </row>
    <row r="298" spans="1:13" ht="12.75">
      <c r="A298" t="s">
        <v>582</v>
      </c>
      <c r="B298" t="s">
        <v>583</v>
      </c>
      <c r="C298">
        <v>403</v>
      </c>
      <c r="D298" s="13">
        <v>6.26</v>
      </c>
      <c r="E298" s="10">
        <f t="shared" si="8"/>
        <v>50.416666666666664</v>
      </c>
      <c r="F298" s="11">
        <v>50</v>
      </c>
      <c r="I298" s="14">
        <v>5</v>
      </c>
      <c r="J298">
        <v>2</v>
      </c>
      <c r="K298">
        <v>7</v>
      </c>
      <c r="L298" s="8">
        <v>12</v>
      </c>
      <c r="M298" s="8">
        <v>200</v>
      </c>
    </row>
    <row r="299" spans="1:13" ht="12.75">
      <c r="A299" t="s">
        <v>584</v>
      </c>
      <c r="B299" t="s">
        <v>585</v>
      </c>
      <c r="C299">
        <v>285</v>
      </c>
      <c r="D299" s="13">
        <v>4.01</v>
      </c>
      <c r="E299" s="10">
        <f t="shared" si="8"/>
        <v>54.5</v>
      </c>
      <c r="F299" s="11">
        <v>53</v>
      </c>
      <c r="G299">
        <v>44</v>
      </c>
      <c r="H299">
        <v>62</v>
      </c>
      <c r="I299" s="14">
        <v>18</v>
      </c>
      <c r="J299">
        <v>0</v>
      </c>
      <c r="K299">
        <v>35</v>
      </c>
      <c r="L299" s="8">
        <v>12</v>
      </c>
      <c r="M299" s="8">
        <v>200</v>
      </c>
    </row>
    <row r="300" spans="1:13" ht="12.75">
      <c r="A300" t="s">
        <v>586</v>
      </c>
      <c r="B300" t="s">
        <v>587</v>
      </c>
      <c r="C300">
        <v>234</v>
      </c>
      <c r="D300" s="13">
        <v>2.9</v>
      </c>
      <c r="E300" s="10">
        <f t="shared" si="8"/>
        <v>173.25</v>
      </c>
      <c r="F300" s="11">
        <v>169</v>
      </c>
      <c r="I300" s="17">
        <v>51</v>
      </c>
      <c r="L300" s="8">
        <v>12</v>
      </c>
      <c r="M300" s="8">
        <v>200</v>
      </c>
    </row>
    <row r="301" spans="1:13" ht="12.75">
      <c r="A301" t="s">
        <v>588</v>
      </c>
      <c r="B301" t="s">
        <v>589</v>
      </c>
      <c r="C301">
        <v>270</v>
      </c>
      <c r="D301" s="13">
        <v>3.52</v>
      </c>
      <c r="E301" s="10">
        <f t="shared" si="8"/>
        <v>141.16666666666666</v>
      </c>
      <c r="F301" s="11">
        <v>139</v>
      </c>
      <c r="G301">
        <v>58</v>
      </c>
      <c r="H301">
        <v>180</v>
      </c>
      <c r="I301" s="14">
        <v>26</v>
      </c>
      <c r="L301" s="8">
        <v>12</v>
      </c>
      <c r="M301" s="8">
        <v>200</v>
      </c>
    </row>
    <row r="302" spans="1:13" ht="12.75">
      <c r="A302" t="s">
        <v>590</v>
      </c>
      <c r="B302" t="s">
        <v>591</v>
      </c>
      <c r="C302">
        <v>289</v>
      </c>
      <c r="D302" s="13">
        <v>4.2</v>
      </c>
      <c r="E302" s="10">
        <f t="shared" si="8"/>
        <v>64.75</v>
      </c>
      <c r="F302" s="11">
        <v>64.5</v>
      </c>
      <c r="G302">
        <v>52</v>
      </c>
      <c r="H302">
        <v>73</v>
      </c>
      <c r="I302" s="14">
        <v>3</v>
      </c>
      <c r="L302" s="8">
        <v>12</v>
      </c>
      <c r="M302" s="8">
        <v>200</v>
      </c>
    </row>
    <row r="303" spans="1:13" ht="12.75">
      <c r="A303" t="s">
        <v>592</v>
      </c>
      <c r="B303" t="s">
        <v>593</v>
      </c>
      <c r="C303">
        <v>2016</v>
      </c>
      <c r="D303" s="13">
        <v>26.2</v>
      </c>
      <c r="E303" s="10">
        <f t="shared" si="8"/>
        <v>241.66666666666666</v>
      </c>
      <c r="F303" s="11">
        <v>230</v>
      </c>
      <c r="G303">
        <v>220</v>
      </c>
      <c r="H303">
        <v>240</v>
      </c>
      <c r="I303" s="14">
        <v>140</v>
      </c>
      <c r="L303" s="8">
        <v>12</v>
      </c>
      <c r="M303" s="8">
        <v>20</v>
      </c>
    </row>
    <row r="304" spans="1:13" ht="12.75">
      <c r="A304" t="s">
        <v>594</v>
      </c>
      <c r="B304" t="s">
        <v>595</v>
      </c>
      <c r="C304">
        <v>1518</v>
      </c>
      <c r="D304" s="13">
        <v>0.97</v>
      </c>
      <c r="E304" s="10">
        <f t="shared" si="8"/>
        <v>7.05</v>
      </c>
      <c r="F304" s="11">
        <v>5.3</v>
      </c>
      <c r="I304" s="14">
        <v>21</v>
      </c>
      <c r="L304" s="8">
        <v>12</v>
      </c>
      <c r="M304" s="8">
        <v>20</v>
      </c>
    </row>
    <row r="305" spans="1:13" ht="12.75">
      <c r="A305" t="s">
        <v>596</v>
      </c>
      <c r="B305" t="s">
        <v>597</v>
      </c>
      <c r="C305">
        <v>257</v>
      </c>
      <c r="D305" s="13">
        <v>3.34</v>
      </c>
      <c r="E305" s="10">
        <f t="shared" si="8"/>
        <v>28.666666666666668</v>
      </c>
      <c r="F305" s="11">
        <v>28</v>
      </c>
      <c r="I305" s="14">
        <v>8</v>
      </c>
      <c r="L305" s="8">
        <v>12</v>
      </c>
      <c r="M305">
        <v>200</v>
      </c>
    </row>
    <row r="306" spans="1:13" ht="12.75">
      <c r="A306" t="s">
        <v>598</v>
      </c>
      <c r="B306" t="s">
        <v>599</v>
      </c>
      <c r="C306">
        <v>561</v>
      </c>
      <c r="D306" s="13">
        <v>7.6</v>
      </c>
      <c r="E306" s="10">
        <f t="shared" si="8"/>
        <v>54</v>
      </c>
      <c r="F306" s="11">
        <v>54</v>
      </c>
      <c r="I306" s="14">
        <v>0</v>
      </c>
      <c r="L306" s="8">
        <v>12</v>
      </c>
      <c r="M306" s="8">
        <v>200</v>
      </c>
    </row>
    <row r="307" spans="1:13" ht="12.75">
      <c r="A307" t="s">
        <v>600</v>
      </c>
      <c r="B307" t="s">
        <v>601</v>
      </c>
      <c r="C307">
        <v>200</v>
      </c>
      <c r="D307" s="13">
        <v>1.6</v>
      </c>
      <c r="E307" s="10">
        <f t="shared" si="8"/>
        <v>15.666666666666666</v>
      </c>
      <c r="F307" s="11">
        <v>15</v>
      </c>
      <c r="G307">
        <v>11</v>
      </c>
      <c r="H307">
        <v>19</v>
      </c>
      <c r="I307" s="14">
        <v>8</v>
      </c>
      <c r="J307">
        <v>6</v>
      </c>
      <c r="K307">
        <v>9</v>
      </c>
      <c r="L307" s="8">
        <v>12</v>
      </c>
      <c r="M307" s="8">
        <v>200</v>
      </c>
    </row>
    <row r="308" spans="1:13" ht="12.75">
      <c r="A308" t="s">
        <v>602</v>
      </c>
      <c r="B308" t="s">
        <v>603</v>
      </c>
      <c r="C308">
        <v>146</v>
      </c>
      <c r="D308" s="13">
        <v>0.2</v>
      </c>
      <c r="E308" s="10">
        <f t="shared" si="8"/>
        <v>1.7</v>
      </c>
      <c r="F308" s="11">
        <v>1.7</v>
      </c>
      <c r="G308">
        <v>1</v>
      </c>
      <c r="H308">
        <v>3</v>
      </c>
      <c r="I308" s="14">
        <v>0</v>
      </c>
      <c r="L308" s="8">
        <v>12</v>
      </c>
      <c r="M308" s="8">
        <v>200</v>
      </c>
    </row>
    <row r="309" spans="1:13" ht="12.75">
      <c r="A309" t="s">
        <v>604</v>
      </c>
      <c r="B309" t="s">
        <v>605</v>
      </c>
      <c r="C309">
        <v>277</v>
      </c>
      <c r="D309" s="13">
        <v>3.85</v>
      </c>
      <c r="E309" s="10">
        <f t="shared" si="8"/>
        <v>32.083333333333336</v>
      </c>
      <c r="F309" s="11">
        <v>31</v>
      </c>
      <c r="G309">
        <v>27</v>
      </c>
      <c r="H309">
        <v>35</v>
      </c>
      <c r="I309" s="14">
        <v>13</v>
      </c>
      <c r="J309">
        <v>0</v>
      </c>
      <c r="K309">
        <v>25</v>
      </c>
      <c r="L309" s="8">
        <v>12</v>
      </c>
      <c r="M309" s="8">
        <v>200</v>
      </c>
    </row>
    <row r="310" spans="1:13" ht="12.75">
      <c r="A310" t="s">
        <v>606</v>
      </c>
      <c r="B310" t="s">
        <v>607</v>
      </c>
      <c r="C310">
        <v>251</v>
      </c>
      <c r="D310" s="13">
        <v>4</v>
      </c>
      <c r="E310" s="10">
        <f t="shared" si="8"/>
        <v>30.75</v>
      </c>
      <c r="F310" s="11">
        <v>30</v>
      </c>
      <c r="G310">
        <v>26</v>
      </c>
      <c r="H310">
        <v>33</v>
      </c>
      <c r="I310" s="14">
        <v>9</v>
      </c>
      <c r="J310">
        <v>0</v>
      </c>
      <c r="K310">
        <v>22</v>
      </c>
      <c r="L310" s="8">
        <v>12</v>
      </c>
      <c r="M310" s="8">
        <v>200</v>
      </c>
    </row>
    <row r="311" spans="2:12" ht="12.75">
      <c r="B311" s="12" t="s">
        <v>608</v>
      </c>
      <c r="L311" s="8"/>
    </row>
    <row r="312" spans="1:13" ht="12.75">
      <c r="A312" t="s">
        <v>609</v>
      </c>
      <c r="B312" t="s">
        <v>610</v>
      </c>
      <c r="C312">
        <v>172</v>
      </c>
      <c r="D312" s="13">
        <v>0</v>
      </c>
      <c r="E312" s="10">
        <f>F312+I312/L312</f>
        <v>0</v>
      </c>
      <c r="F312" s="11">
        <v>0</v>
      </c>
      <c r="I312" s="14">
        <v>0</v>
      </c>
      <c r="L312" s="8">
        <v>12</v>
      </c>
      <c r="M312">
        <v>200</v>
      </c>
    </row>
    <row r="313" spans="2:12" ht="12.75">
      <c r="B313" s="12" t="s">
        <v>611</v>
      </c>
      <c r="L313" s="8"/>
    </row>
    <row r="314" spans="1:13" ht="12.75">
      <c r="A314" t="s">
        <v>612</v>
      </c>
      <c r="B314" t="s">
        <v>613</v>
      </c>
      <c r="C314">
        <v>172</v>
      </c>
      <c r="D314" s="13">
        <v>0</v>
      </c>
      <c r="E314" s="10">
        <f>F314+I314/L314</f>
        <v>0</v>
      </c>
      <c r="F314" s="11">
        <v>0</v>
      </c>
      <c r="I314" s="14">
        <v>0</v>
      </c>
      <c r="L314" s="8">
        <v>12</v>
      </c>
      <c r="M314">
        <v>300</v>
      </c>
    </row>
    <row r="315" spans="1:13" ht="12.75">
      <c r="A315" t="s">
        <v>614</v>
      </c>
      <c r="B315" t="s">
        <v>615</v>
      </c>
      <c r="C315">
        <v>1234</v>
      </c>
      <c r="D315" s="13">
        <v>0</v>
      </c>
      <c r="E315" s="10">
        <f>F315+I315/L315</f>
        <v>0</v>
      </c>
      <c r="F315" s="11">
        <v>0</v>
      </c>
      <c r="I315" s="14">
        <v>0</v>
      </c>
      <c r="L315" s="8">
        <v>12</v>
      </c>
      <c r="M315">
        <v>30</v>
      </c>
    </row>
    <row r="316" spans="1:13" ht="12.75">
      <c r="A316" t="s">
        <v>616</v>
      </c>
      <c r="B316" t="s">
        <v>617</v>
      </c>
      <c r="C316">
        <v>293</v>
      </c>
      <c r="D316" s="13">
        <v>0</v>
      </c>
      <c r="E316" s="10">
        <f>F316+I316/L316</f>
        <v>0</v>
      </c>
      <c r="F316" s="11">
        <v>0</v>
      </c>
      <c r="I316" s="14">
        <v>0</v>
      </c>
      <c r="L316" s="8">
        <v>12</v>
      </c>
      <c r="M316">
        <v>200</v>
      </c>
    </row>
    <row r="317" spans="2:12" ht="12.75">
      <c r="B317" s="12" t="s">
        <v>618</v>
      </c>
      <c r="L317" s="8"/>
    </row>
    <row r="318" spans="1:13" ht="12.75">
      <c r="A318" t="s">
        <v>619</v>
      </c>
      <c r="B318" t="s">
        <v>620</v>
      </c>
      <c r="C318">
        <v>3700</v>
      </c>
      <c r="D318" s="13">
        <v>99.75</v>
      </c>
      <c r="E318" s="10">
        <f aca="true" t="shared" si="9" ref="E318:E335">F318+I318/L318</f>
        <v>146.66666666666666</v>
      </c>
      <c r="F318" s="11">
        <v>110</v>
      </c>
      <c r="G318">
        <v>0</v>
      </c>
      <c r="H318">
        <v>540</v>
      </c>
      <c r="I318" s="14">
        <v>220</v>
      </c>
      <c r="J318">
        <v>190</v>
      </c>
      <c r="K318">
        <v>360</v>
      </c>
      <c r="L318" s="8">
        <v>6</v>
      </c>
      <c r="M318" s="8">
        <v>20</v>
      </c>
    </row>
    <row r="319" spans="1:13" ht="12.75">
      <c r="A319" t="s">
        <v>621</v>
      </c>
      <c r="B319" t="s">
        <v>622</v>
      </c>
      <c r="C319">
        <v>3045</v>
      </c>
      <c r="D319" s="13">
        <v>81.11</v>
      </c>
      <c r="E319" s="10">
        <f t="shared" si="9"/>
        <v>783.8333333333334</v>
      </c>
      <c r="F319" s="11">
        <v>739</v>
      </c>
      <c r="G319">
        <v>520</v>
      </c>
      <c r="H319">
        <v>958</v>
      </c>
      <c r="I319" s="14">
        <v>269</v>
      </c>
      <c r="J319">
        <v>158</v>
      </c>
      <c r="K319">
        <v>460</v>
      </c>
      <c r="L319" s="8">
        <v>6</v>
      </c>
      <c r="M319">
        <v>20</v>
      </c>
    </row>
    <row r="320" spans="1:13" ht="12.75">
      <c r="A320" t="s">
        <v>623</v>
      </c>
      <c r="B320" t="s">
        <v>624</v>
      </c>
      <c r="C320">
        <v>3665</v>
      </c>
      <c r="D320" s="13">
        <v>99.5</v>
      </c>
      <c r="E320" s="10">
        <f t="shared" si="9"/>
        <v>925</v>
      </c>
      <c r="F320" s="11">
        <v>925</v>
      </c>
      <c r="I320" s="14">
        <v>0</v>
      </c>
      <c r="L320" s="8">
        <v>6</v>
      </c>
      <c r="M320" s="8">
        <v>20</v>
      </c>
    </row>
    <row r="321" spans="1:13" ht="12.75">
      <c r="A321" t="s">
        <v>625</v>
      </c>
      <c r="B321" t="s">
        <v>626</v>
      </c>
      <c r="C321">
        <v>3700</v>
      </c>
      <c r="D321" s="13">
        <v>100</v>
      </c>
      <c r="E321" s="10">
        <f t="shared" si="9"/>
        <v>550</v>
      </c>
      <c r="F321" s="11">
        <v>0</v>
      </c>
      <c r="I321" s="14">
        <v>3300</v>
      </c>
      <c r="L321" s="8">
        <v>6</v>
      </c>
      <c r="M321">
        <v>20</v>
      </c>
    </row>
    <row r="322" spans="1:13" ht="12.75">
      <c r="A322" t="s">
        <v>627</v>
      </c>
      <c r="B322" t="s">
        <v>628</v>
      </c>
      <c r="C322">
        <v>3766</v>
      </c>
      <c r="D322" s="13">
        <v>99.8</v>
      </c>
      <c r="E322" s="10">
        <f t="shared" si="9"/>
        <v>0</v>
      </c>
      <c r="F322" s="11">
        <v>0</v>
      </c>
      <c r="I322" s="14">
        <v>0</v>
      </c>
      <c r="L322" s="8">
        <v>6</v>
      </c>
      <c r="M322">
        <v>20</v>
      </c>
    </row>
    <row r="323" spans="1:13" ht="12.75">
      <c r="A323" t="s">
        <v>629</v>
      </c>
      <c r="B323" t="s">
        <v>630</v>
      </c>
      <c r="C323">
        <v>3607</v>
      </c>
      <c r="D323" s="13">
        <v>100</v>
      </c>
      <c r="E323" s="10">
        <f t="shared" si="9"/>
        <v>0</v>
      </c>
      <c r="F323" s="11">
        <v>0</v>
      </c>
      <c r="I323" s="14">
        <v>0</v>
      </c>
      <c r="L323" s="8">
        <v>6</v>
      </c>
      <c r="M323">
        <v>20</v>
      </c>
    </row>
    <row r="324" spans="1:13" ht="12.75">
      <c r="A324" t="s">
        <v>631</v>
      </c>
      <c r="B324" t="s">
        <v>632</v>
      </c>
      <c r="C324">
        <v>3693</v>
      </c>
      <c r="D324" s="13">
        <v>99.8</v>
      </c>
      <c r="E324" s="10">
        <f t="shared" si="9"/>
        <v>24000</v>
      </c>
      <c r="F324" s="11">
        <v>24000</v>
      </c>
      <c r="G324">
        <v>18000</v>
      </c>
      <c r="H324">
        <v>30000</v>
      </c>
      <c r="I324" s="12">
        <v>0</v>
      </c>
      <c r="L324" s="8">
        <v>6</v>
      </c>
      <c r="M324">
        <v>20</v>
      </c>
    </row>
    <row r="325" spans="1:13" ht="12.75">
      <c r="A325" t="s">
        <v>633</v>
      </c>
      <c r="B325" t="s">
        <v>634</v>
      </c>
      <c r="C325">
        <v>3700</v>
      </c>
      <c r="D325" s="13">
        <v>100</v>
      </c>
      <c r="E325" s="10">
        <f t="shared" si="9"/>
        <v>23.333333333333332</v>
      </c>
      <c r="F325" s="11">
        <v>0</v>
      </c>
      <c r="I325" s="14">
        <v>140</v>
      </c>
      <c r="J325">
        <v>120</v>
      </c>
      <c r="K325">
        <v>150</v>
      </c>
      <c r="L325" s="8">
        <v>6</v>
      </c>
      <c r="M325" s="8">
        <v>20</v>
      </c>
    </row>
    <row r="326" spans="1:13" ht="12.75">
      <c r="A326" t="s">
        <v>635</v>
      </c>
      <c r="B326" t="s">
        <v>636</v>
      </c>
      <c r="C326">
        <v>3774</v>
      </c>
      <c r="D326" s="13">
        <v>100</v>
      </c>
      <c r="E326" s="10">
        <f t="shared" si="9"/>
        <v>0</v>
      </c>
      <c r="F326" s="11">
        <v>0</v>
      </c>
      <c r="I326" s="14">
        <v>0</v>
      </c>
      <c r="L326" s="8">
        <v>6</v>
      </c>
      <c r="M326" s="8">
        <v>20</v>
      </c>
    </row>
    <row r="327" spans="1:13" ht="12.75">
      <c r="A327" t="s">
        <v>637</v>
      </c>
      <c r="B327" t="s">
        <v>638</v>
      </c>
      <c r="C327">
        <v>2990</v>
      </c>
      <c r="D327" s="13">
        <v>80.25</v>
      </c>
      <c r="E327" s="10">
        <f t="shared" si="9"/>
        <v>690.5833333333334</v>
      </c>
      <c r="F327" s="11">
        <v>596</v>
      </c>
      <c r="G327">
        <v>420</v>
      </c>
      <c r="H327">
        <v>750</v>
      </c>
      <c r="I327" s="14">
        <v>567.5</v>
      </c>
      <c r="J327">
        <v>400</v>
      </c>
      <c r="K327">
        <v>650</v>
      </c>
      <c r="L327" s="8">
        <v>6</v>
      </c>
      <c r="M327" s="8">
        <v>20</v>
      </c>
    </row>
    <row r="328" spans="1:13" ht="12.75">
      <c r="A328" t="s">
        <v>639</v>
      </c>
      <c r="B328" t="s">
        <v>640</v>
      </c>
      <c r="C328">
        <v>3699</v>
      </c>
      <c r="D328" s="13">
        <v>100</v>
      </c>
      <c r="E328" s="10">
        <f t="shared" si="9"/>
        <v>18.333333333333332</v>
      </c>
      <c r="F328" s="11">
        <v>0</v>
      </c>
      <c r="I328" s="14">
        <v>110</v>
      </c>
      <c r="J328">
        <v>0</v>
      </c>
      <c r="K328">
        <v>220</v>
      </c>
      <c r="L328" s="8">
        <v>6</v>
      </c>
      <c r="M328" s="8">
        <v>20</v>
      </c>
    </row>
    <row r="329" spans="1:13" s="15" customFormat="1" ht="12.75">
      <c r="A329" t="s">
        <v>641</v>
      </c>
      <c r="B329" s="15" t="s">
        <v>642</v>
      </c>
      <c r="C329" s="15">
        <v>3607</v>
      </c>
      <c r="D329" s="16">
        <v>100</v>
      </c>
      <c r="E329" s="10">
        <f t="shared" si="9"/>
        <v>5500</v>
      </c>
      <c r="F329" s="10">
        <v>0</v>
      </c>
      <c r="I329" s="17">
        <v>33000</v>
      </c>
      <c r="J329" s="15">
        <v>30400</v>
      </c>
      <c r="K329" s="15">
        <v>341000</v>
      </c>
      <c r="L329" s="18">
        <v>6</v>
      </c>
      <c r="M329" s="18">
        <v>20</v>
      </c>
    </row>
    <row r="330" spans="1:13" s="15" customFormat="1" ht="12.75">
      <c r="A330" t="s">
        <v>641</v>
      </c>
      <c r="B330" s="15" t="s">
        <v>830</v>
      </c>
      <c r="C330" s="15">
        <v>3607</v>
      </c>
      <c r="D330" s="16">
        <v>100</v>
      </c>
      <c r="E330" s="10">
        <v>0</v>
      </c>
      <c r="F330" s="10">
        <v>0</v>
      </c>
      <c r="I330" s="17">
        <v>0</v>
      </c>
      <c r="J330" s="15">
        <v>0</v>
      </c>
      <c r="K330" s="15">
        <v>0</v>
      </c>
      <c r="L330" s="18">
        <v>6</v>
      </c>
      <c r="M330" s="18">
        <v>20</v>
      </c>
    </row>
    <row r="331" spans="1:13" ht="12.75">
      <c r="A331" t="s">
        <v>643</v>
      </c>
      <c r="B331" t="s">
        <v>644</v>
      </c>
      <c r="C331">
        <v>3699</v>
      </c>
      <c r="D331" s="13">
        <v>100</v>
      </c>
      <c r="E331" s="10">
        <f t="shared" si="9"/>
        <v>0</v>
      </c>
      <c r="F331" s="11">
        <v>0</v>
      </c>
      <c r="I331" s="14">
        <v>0</v>
      </c>
      <c r="L331" s="8">
        <v>6</v>
      </c>
      <c r="M331" s="8">
        <v>20</v>
      </c>
    </row>
    <row r="332" spans="1:13" ht="12.75">
      <c r="A332" t="s">
        <v>645</v>
      </c>
      <c r="B332" t="s">
        <v>646</v>
      </c>
      <c r="C332">
        <v>3699</v>
      </c>
      <c r="D332" s="13">
        <v>100</v>
      </c>
      <c r="E332" s="10">
        <f t="shared" si="9"/>
        <v>0</v>
      </c>
      <c r="F332" s="11">
        <v>0</v>
      </c>
      <c r="I332" s="14">
        <v>0</v>
      </c>
      <c r="L332" s="8">
        <v>6</v>
      </c>
      <c r="M332" s="8">
        <v>20</v>
      </c>
    </row>
    <row r="333" spans="1:13" s="15" customFormat="1" ht="12.75">
      <c r="A333" t="s">
        <v>647</v>
      </c>
      <c r="B333" t="s">
        <v>648</v>
      </c>
      <c r="C333">
        <v>3699</v>
      </c>
      <c r="D333" s="13">
        <v>100</v>
      </c>
      <c r="E333" s="10">
        <f t="shared" si="9"/>
        <v>0</v>
      </c>
      <c r="F333" s="11">
        <v>0</v>
      </c>
      <c r="G333"/>
      <c r="H333"/>
      <c r="I333" s="14">
        <v>0</v>
      </c>
      <c r="J333"/>
      <c r="K333"/>
      <c r="L333" s="8">
        <v>6</v>
      </c>
      <c r="M333" s="8">
        <v>20</v>
      </c>
    </row>
    <row r="334" spans="1:13" ht="12.75">
      <c r="A334" t="s">
        <v>649</v>
      </c>
      <c r="B334" s="15" t="s">
        <v>650</v>
      </c>
      <c r="C334" s="15">
        <v>3699</v>
      </c>
      <c r="D334" s="16">
        <v>100</v>
      </c>
      <c r="E334" s="10">
        <f t="shared" si="9"/>
        <v>291.6666666666667</v>
      </c>
      <c r="F334" s="10">
        <v>0</v>
      </c>
      <c r="G334" s="15"/>
      <c r="H334" s="15"/>
      <c r="I334" s="17">
        <v>1750</v>
      </c>
      <c r="J334" s="15">
        <v>0</v>
      </c>
      <c r="K334" s="15">
        <v>3500</v>
      </c>
      <c r="L334" s="8">
        <v>6</v>
      </c>
      <c r="M334" s="18">
        <v>20</v>
      </c>
    </row>
    <row r="335" spans="1:13" ht="12.75">
      <c r="A335" t="s">
        <v>651</v>
      </c>
      <c r="B335" t="s">
        <v>652</v>
      </c>
      <c r="C335">
        <v>3700</v>
      </c>
      <c r="D335" s="13">
        <v>100</v>
      </c>
      <c r="E335" s="10">
        <f t="shared" si="9"/>
        <v>4.333333333333333</v>
      </c>
      <c r="F335" s="11">
        <v>0</v>
      </c>
      <c r="I335" s="14">
        <v>26</v>
      </c>
      <c r="L335" s="8">
        <v>6</v>
      </c>
      <c r="M335" s="18">
        <v>20</v>
      </c>
    </row>
    <row r="336" spans="2:12" ht="12.75">
      <c r="B336" s="12" t="s">
        <v>653</v>
      </c>
      <c r="L336" s="8"/>
    </row>
    <row r="337" spans="1:13" s="15" customFormat="1" ht="12.75">
      <c r="A337" t="s">
        <v>654</v>
      </c>
      <c r="B337" t="s">
        <v>655</v>
      </c>
      <c r="C337">
        <v>996</v>
      </c>
      <c r="D337" s="13">
        <v>8.9</v>
      </c>
      <c r="E337" s="10">
        <f aca="true" t="shared" si="10" ref="E337:E360">F337+I337/L337</f>
        <v>5</v>
      </c>
      <c r="F337" s="11">
        <v>5</v>
      </c>
      <c r="G337"/>
      <c r="H337"/>
      <c r="I337" s="14">
        <v>0</v>
      </c>
      <c r="J337"/>
      <c r="K337"/>
      <c r="L337" s="8">
        <v>24</v>
      </c>
      <c r="M337">
        <v>20</v>
      </c>
    </row>
    <row r="338" spans="1:13" ht="12.75">
      <c r="A338" t="s">
        <v>656</v>
      </c>
      <c r="B338" t="s">
        <v>657</v>
      </c>
      <c r="C338">
        <v>96</v>
      </c>
      <c r="D338" s="13">
        <v>0.86</v>
      </c>
      <c r="E338" s="10">
        <f t="shared" si="10"/>
        <v>3.4583333333333335</v>
      </c>
      <c r="F338" s="11">
        <v>0</v>
      </c>
      <c r="I338" s="14">
        <v>83</v>
      </c>
      <c r="L338" s="8">
        <v>24</v>
      </c>
      <c r="M338">
        <v>10</v>
      </c>
    </row>
    <row r="339" spans="1:13" ht="12.75">
      <c r="A339" t="s">
        <v>658</v>
      </c>
      <c r="B339" t="s">
        <v>659</v>
      </c>
      <c r="C339">
        <v>1092</v>
      </c>
      <c r="D339" s="13">
        <v>3.2</v>
      </c>
      <c r="E339" s="10">
        <f t="shared" si="10"/>
        <v>6.5</v>
      </c>
      <c r="F339" s="11">
        <v>0</v>
      </c>
      <c r="I339" s="14">
        <v>156</v>
      </c>
      <c r="L339" s="8">
        <v>24</v>
      </c>
      <c r="M339">
        <v>2</v>
      </c>
    </row>
    <row r="340" spans="1:13" ht="12.75">
      <c r="A340" t="s">
        <v>660</v>
      </c>
      <c r="B340" t="s">
        <v>661</v>
      </c>
      <c r="C340">
        <v>958</v>
      </c>
      <c r="D340" s="13">
        <v>13.7</v>
      </c>
      <c r="E340" s="10">
        <f t="shared" si="10"/>
        <v>0.5</v>
      </c>
      <c r="F340" s="11">
        <v>0</v>
      </c>
      <c r="I340" s="14">
        <v>12</v>
      </c>
      <c r="L340" s="8">
        <v>24</v>
      </c>
      <c r="M340">
        <v>5</v>
      </c>
    </row>
    <row r="341" spans="1:13" ht="12.75">
      <c r="A341" t="s">
        <v>662</v>
      </c>
      <c r="B341" t="s">
        <v>663</v>
      </c>
      <c r="C341">
        <v>8</v>
      </c>
      <c r="D341" s="13">
        <v>0</v>
      </c>
      <c r="E341" s="10">
        <f t="shared" si="10"/>
        <v>0</v>
      </c>
      <c r="F341" s="11">
        <v>0</v>
      </c>
      <c r="I341" s="14">
        <v>0</v>
      </c>
      <c r="L341" s="8">
        <v>24</v>
      </c>
      <c r="M341">
        <v>5</v>
      </c>
    </row>
    <row r="342" spans="1:13" ht="12.75">
      <c r="A342" t="s">
        <v>664</v>
      </c>
      <c r="B342" t="s">
        <v>665</v>
      </c>
      <c r="C342">
        <v>1360</v>
      </c>
      <c r="D342" s="13">
        <v>13.8</v>
      </c>
      <c r="E342" s="10">
        <f t="shared" si="10"/>
        <v>24.75</v>
      </c>
      <c r="F342" s="11">
        <v>0</v>
      </c>
      <c r="I342" s="14">
        <v>594</v>
      </c>
      <c r="L342" s="8">
        <v>24</v>
      </c>
      <c r="M342">
        <v>2</v>
      </c>
    </row>
    <row r="343" spans="1:13" ht="12.75">
      <c r="A343" t="s">
        <v>666</v>
      </c>
      <c r="B343" t="s">
        <v>667</v>
      </c>
      <c r="C343">
        <v>331</v>
      </c>
      <c r="D343" s="13">
        <v>5.71</v>
      </c>
      <c r="E343" s="10">
        <f t="shared" si="10"/>
        <v>127.08333333333333</v>
      </c>
      <c r="F343" s="11">
        <v>111</v>
      </c>
      <c r="I343" s="14">
        <v>386</v>
      </c>
      <c r="L343" s="8">
        <v>24</v>
      </c>
      <c r="M343">
        <v>200</v>
      </c>
    </row>
    <row r="344" spans="1:13" ht="12.75">
      <c r="A344" t="s">
        <v>668</v>
      </c>
      <c r="B344" t="s">
        <v>669</v>
      </c>
      <c r="C344">
        <v>1439</v>
      </c>
      <c r="D344" s="13">
        <v>0</v>
      </c>
      <c r="E344" s="10">
        <f t="shared" si="10"/>
        <v>0</v>
      </c>
      <c r="F344" s="11">
        <v>0</v>
      </c>
      <c r="I344" s="14">
        <v>0</v>
      </c>
      <c r="L344" s="8">
        <v>24</v>
      </c>
      <c r="M344">
        <v>2</v>
      </c>
    </row>
    <row r="345" spans="1:13" ht="12.75">
      <c r="A345" t="s">
        <v>670</v>
      </c>
      <c r="B345" t="s">
        <v>671</v>
      </c>
      <c r="C345">
        <v>1331</v>
      </c>
      <c r="D345" s="13">
        <v>17.3</v>
      </c>
      <c r="E345" s="10">
        <f t="shared" si="10"/>
        <v>1040.25</v>
      </c>
      <c r="F345" s="11">
        <v>0</v>
      </c>
      <c r="I345" s="14">
        <v>24966</v>
      </c>
      <c r="L345" s="8">
        <v>24</v>
      </c>
      <c r="M345">
        <v>2</v>
      </c>
    </row>
    <row r="346" spans="1:13" ht="12.75">
      <c r="A346" t="s">
        <v>672</v>
      </c>
      <c r="B346" t="s">
        <v>673</v>
      </c>
      <c r="C346">
        <v>213</v>
      </c>
      <c r="D346" s="13">
        <v>0.25</v>
      </c>
      <c r="E346" s="10">
        <f t="shared" si="10"/>
        <v>7.541666666666667</v>
      </c>
      <c r="F346" s="11">
        <v>7</v>
      </c>
      <c r="I346" s="14">
        <v>13</v>
      </c>
      <c r="L346" s="8">
        <v>24</v>
      </c>
      <c r="M346">
        <v>200</v>
      </c>
    </row>
    <row r="347" spans="1:13" ht="12.75">
      <c r="A347" t="s">
        <v>674</v>
      </c>
      <c r="B347" t="s">
        <v>675</v>
      </c>
      <c r="C347">
        <v>238</v>
      </c>
      <c r="D347" s="13">
        <v>2.06</v>
      </c>
      <c r="E347" s="10">
        <f t="shared" si="10"/>
        <v>18.333333333333332</v>
      </c>
      <c r="F347" s="11">
        <v>0</v>
      </c>
      <c r="I347" s="14">
        <v>440</v>
      </c>
      <c r="L347" s="8">
        <v>24</v>
      </c>
      <c r="M347">
        <v>200</v>
      </c>
    </row>
    <row r="348" spans="1:13" ht="12.75">
      <c r="A348" t="s">
        <v>676</v>
      </c>
      <c r="B348" t="s">
        <v>677</v>
      </c>
      <c r="C348">
        <v>46</v>
      </c>
      <c r="D348" s="13">
        <v>0.37</v>
      </c>
      <c r="E348" s="10">
        <f t="shared" si="10"/>
        <v>23.25</v>
      </c>
      <c r="F348" s="11">
        <v>0</v>
      </c>
      <c r="I348" s="14">
        <v>558</v>
      </c>
      <c r="L348" s="8">
        <v>24</v>
      </c>
      <c r="M348">
        <v>200</v>
      </c>
    </row>
    <row r="349" spans="1:13" ht="12.75">
      <c r="A349" t="s">
        <v>678</v>
      </c>
      <c r="B349" t="s">
        <v>679</v>
      </c>
      <c r="C349">
        <v>117</v>
      </c>
      <c r="D349" s="13">
        <v>0.24</v>
      </c>
      <c r="E349" s="10">
        <f t="shared" si="10"/>
        <v>16.583333333333332</v>
      </c>
      <c r="F349" s="11">
        <v>0</v>
      </c>
      <c r="I349" s="14">
        <v>398</v>
      </c>
      <c r="L349" s="8">
        <v>24</v>
      </c>
      <c r="M349">
        <v>200</v>
      </c>
    </row>
    <row r="350" spans="1:13" ht="12.75">
      <c r="A350" t="s">
        <v>680</v>
      </c>
      <c r="B350" t="s">
        <v>681</v>
      </c>
      <c r="C350">
        <v>255</v>
      </c>
      <c r="D350" s="13">
        <v>1.85</v>
      </c>
      <c r="E350" s="10">
        <f t="shared" si="10"/>
        <v>10.083333333333334</v>
      </c>
      <c r="F350" s="11">
        <v>0</v>
      </c>
      <c r="I350" s="14">
        <v>242</v>
      </c>
      <c r="J350">
        <v>16</v>
      </c>
      <c r="K350">
        <v>467</v>
      </c>
      <c r="L350" s="8">
        <v>24</v>
      </c>
      <c r="M350">
        <v>250</v>
      </c>
    </row>
    <row r="351" spans="1:13" ht="12.75">
      <c r="A351" t="s">
        <v>682</v>
      </c>
      <c r="B351" t="s">
        <v>683</v>
      </c>
      <c r="C351">
        <v>285</v>
      </c>
      <c r="D351" s="13">
        <v>2.05</v>
      </c>
      <c r="E351" s="10">
        <f t="shared" si="10"/>
        <v>28.458333333333332</v>
      </c>
      <c r="F351" s="11">
        <v>0</v>
      </c>
      <c r="I351" s="14">
        <v>683</v>
      </c>
      <c r="J351">
        <v>340</v>
      </c>
      <c r="K351">
        <v>1025</v>
      </c>
      <c r="L351" s="8">
        <v>24</v>
      </c>
      <c r="M351">
        <v>250</v>
      </c>
    </row>
    <row r="352" spans="1:13" ht="12.75">
      <c r="A352" t="s">
        <v>684</v>
      </c>
      <c r="B352" t="s">
        <v>685</v>
      </c>
      <c r="C352">
        <v>285</v>
      </c>
      <c r="D352" s="13">
        <v>1.53</v>
      </c>
      <c r="E352" s="10">
        <f t="shared" si="10"/>
        <v>9.791666666666666</v>
      </c>
      <c r="F352" s="11">
        <v>0</v>
      </c>
      <c r="I352" s="14">
        <v>235</v>
      </c>
      <c r="J352">
        <v>230</v>
      </c>
      <c r="K352">
        <v>242</v>
      </c>
      <c r="L352" s="8">
        <v>24</v>
      </c>
      <c r="M352">
        <v>250</v>
      </c>
    </row>
    <row r="353" spans="1:13" ht="12.75">
      <c r="A353" t="s">
        <v>686</v>
      </c>
      <c r="B353" t="s">
        <v>687</v>
      </c>
      <c r="C353">
        <v>247</v>
      </c>
      <c r="D353" s="13">
        <v>1.58</v>
      </c>
      <c r="E353" s="10">
        <f t="shared" si="10"/>
        <v>35.916666666666664</v>
      </c>
      <c r="F353" s="11">
        <v>0</v>
      </c>
      <c r="I353" s="14">
        <v>862</v>
      </c>
      <c r="J353">
        <v>18</v>
      </c>
      <c r="K353">
        <v>1705</v>
      </c>
      <c r="L353" s="8">
        <v>24</v>
      </c>
      <c r="M353">
        <v>250</v>
      </c>
    </row>
    <row r="354" spans="1:13" ht="12.75">
      <c r="A354" t="s">
        <v>688</v>
      </c>
      <c r="B354" t="s">
        <v>689</v>
      </c>
      <c r="C354">
        <v>251</v>
      </c>
      <c r="D354" s="13">
        <v>0.1</v>
      </c>
      <c r="E354" s="10">
        <f t="shared" si="10"/>
        <v>0</v>
      </c>
      <c r="F354" s="11">
        <v>0</v>
      </c>
      <c r="I354" s="14">
        <v>0</v>
      </c>
      <c r="L354" s="8">
        <v>24</v>
      </c>
      <c r="M354">
        <v>20</v>
      </c>
    </row>
    <row r="355" spans="1:13" ht="12.75">
      <c r="A355" t="s">
        <v>690</v>
      </c>
      <c r="B355" t="s">
        <v>691</v>
      </c>
      <c r="C355">
        <v>1192</v>
      </c>
      <c r="D355" s="13">
        <v>6.03</v>
      </c>
      <c r="E355" s="10">
        <f t="shared" si="10"/>
        <v>382.1666666666667</v>
      </c>
      <c r="F355" s="11">
        <v>0</v>
      </c>
      <c r="I355" s="14">
        <v>9172</v>
      </c>
      <c r="L355" s="8">
        <v>24</v>
      </c>
      <c r="M355">
        <v>2</v>
      </c>
    </row>
    <row r="356" spans="1:13" ht="12.75">
      <c r="A356" t="s">
        <v>692</v>
      </c>
      <c r="B356" t="s">
        <v>693</v>
      </c>
      <c r="C356">
        <v>184</v>
      </c>
      <c r="D356" s="13">
        <v>0.73</v>
      </c>
      <c r="E356" s="10">
        <f t="shared" si="10"/>
        <v>88.875</v>
      </c>
      <c r="F356" s="11">
        <v>0</v>
      </c>
      <c r="I356" s="14">
        <v>2133</v>
      </c>
      <c r="J356">
        <v>2011</v>
      </c>
      <c r="K356">
        <v>2255</v>
      </c>
      <c r="L356" s="8">
        <v>24</v>
      </c>
      <c r="M356">
        <v>10</v>
      </c>
    </row>
    <row r="357" spans="1:13" ht="12.75">
      <c r="A357" t="s">
        <v>694</v>
      </c>
      <c r="B357" t="s">
        <v>695</v>
      </c>
      <c r="C357">
        <v>423</v>
      </c>
      <c r="D357" s="13">
        <v>1.68</v>
      </c>
      <c r="E357" s="10">
        <f t="shared" si="10"/>
        <v>118.79166666666667</v>
      </c>
      <c r="F357" s="11">
        <v>0</v>
      </c>
      <c r="I357" s="14">
        <v>2851</v>
      </c>
      <c r="L357" s="8">
        <v>24</v>
      </c>
      <c r="M357">
        <v>2</v>
      </c>
    </row>
    <row r="358" spans="1:13" ht="12.75">
      <c r="A358" t="s">
        <v>696</v>
      </c>
      <c r="B358" t="s">
        <v>697</v>
      </c>
      <c r="C358">
        <v>4</v>
      </c>
      <c r="D358" s="13">
        <v>0</v>
      </c>
      <c r="E358" s="10">
        <f t="shared" si="10"/>
        <v>0</v>
      </c>
      <c r="F358" s="11">
        <v>0</v>
      </c>
      <c r="I358" s="14">
        <v>0</v>
      </c>
      <c r="L358" s="8">
        <v>24</v>
      </c>
      <c r="M358">
        <v>5</v>
      </c>
    </row>
    <row r="359" spans="1:13" ht="12.75">
      <c r="A359" t="s">
        <v>698</v>
      </c>
      <c r="B359" s="15" t="s">
        <v>699</v>
      </c>
      <c r="C359" s="15">
        <v>435</v>
      </c>
      <c r="D359" s="16">
        <v>0.36</v>
      </c>
      <c r="E359" s="10">
        <f t="shared" si="10"/>
        <v>30.416666666666668</v>
      </c>
      <c r="F359" s="10">
        <v>0</v>
      </c>
      <c r="G359" s="15"/>
      <c r="H359" s="15"/>
      <c r="I359" s="17">
        <v>730</v>
      </c>
      <c r="J359" s="15">
        <v>370</v>
      </c>
      <c r="K359" s="15">
        <v>1481</v>
      </c>
      <c r="L359" s="8">
        <v>24</v>
      </c>
      <c r="M359" s="15">
        <v>20</v>
      </c>
    </row>
    <row r="360" spans="1:13" ht="12.75">
      <c r="A360" t="s">
        <v>700</v>
      </c>
      <c r="B360" t="s">
        <v>701</v>
      </c>
      <c r="C360">
        <v>439</v>
      </c>
      <c r="D360" s="13">
        <v>1.9</v>
      </c>
      <c r="E360" s="10">
        <f t="shared" si="10"/>
        <v>0</v>
      </c>
      <c r="F360" s="11">
        <v>0</v>
      </c>
      <c r="I360" s="14">
        <v>0</v>
      </c>
      <c r="L360" s="8">
        <v>24</v>
      </c>
      <c r="M360">
        <v>5</v>
      </c>
    </row>
    <row r="361" spans="2:12" ht="12.75">
      <c r="B361" s="12" t="s">
        <v>702</v>
      </c>
      <c r="L361" s="8"/>
    </row>
    <row r="362" spans="1:13" ht="12.75">
      <c r="A362" t="s">
        <v>703</v>
      </c>
      <c r="B362" t="s">
        <v>704</v>
      </c>
      <c r="C362">
        <v>2242</v>
      </c>
      <c r="D362" s="13">
        <v>31.5</v>
      </c>
      <c r="E362" s="10">
        <f aca="true" t="shared" si="11" ref="E362:E370">F362+I362/L362</f>
        <v>55.833333333333336</v>
      </c>
      <c r="F362" s="11">
        <v>53</v>
      </c>
      <c r="G362">
        <v>45</v>
      </c>
      <c r="H362">
        <v>60</v>
      </c>
      <c r="I362" s="14">
        <v>34</v>
      </c>
      <c r="J362">
        <v>27</v>
      </c>
      <c r="K362">
        <v>40</v>
      </c>
      <c r="L362" s="8">
        <v>12</v>
      </c>
      <c r="M362" s="8">
        <v>30</v>
      </c>
    </row>
    <row r="363" spans="1:13" ht="12.75">
      <c r="A363" t="s">
        <v>705</v>
      </c>
      <c r="B363" t="s">
        <v>706</v>
      </c>
      <c r="C363">
        <v>1996</v>
      </c>
      <c r="D363" s="13">
        <v>29.7</v>
      </c>
      <c r="E363" s="10">
        <f t="shared" si="11"/>
        <v>1</v>
      </c>
      <c r="F363" s="11">
        <v>0</v>
      </c>
      <c r="I363" s="14">
        <v>12</v>
      </c>
      <c r="L363" s="8">
        <v>12</v>
      </c>
      <c r="M363">
        <v>30</v>
      </c>
    </row>
    <row r="364" spans="1:13" ht="12.75">
      <c r="A364" t="s">
        <v>707</v>
      </c>
      <c r="B364" t="s">
        <v>708</v>
      </c>
      <c r="C364">
        <v>1272</v>
      </c>
      <c r="D364" s="13">
        <v>0</v>
      </c>
      <c r="E364" s="10">
        <f t="shared" si="11"/>
        <v>0</v>
      </c>
      <c r="F364" s="11">
        <v>0</v>
      </c>
      <c r="I364" s="14">
        <v>0</v>
      </c>
      <c r="L364" s="8">
        <v>12</v>
      </c>
      <c r="M364" s="8">
        <v>30</v>
      </c>
    </row>
    <row r="365" spans="1:13" ht="12.75">
      <c r="A365" t="s">
        <v>709</v>
      </c>
      <c r="B365" t="s">
        <v>710</v>
      </c>
      <c r="C365">
        <v>849</v>
      </c>
      <c r="D365" s="13">
        <v>11.35</v>
      </c>
      <c r="E365" s="10">
        <f t="shared" si="11"/>
        <v>123.5</v>
      </c>
      <c r="F365" s="11">
        <v>123.5</v>
      </c>
      <c r="G365">
        <v>70</v>
      </c>
      <c r="H365">
        <v>160</v>
      </c>
      <c r="I365" s="14">
        <v>0</v>
      </c>
      <c r="L365" s="8">
        <v>12</v>
      </c>
      <c r="M365" s="8">
        <v>50</v>
      </c>
    </row>
    <row r="366" spans="1:13" ht="12.75">
      <c r="A366" t="s">
        <v>711</v>
      </c>
      <c r="B366" t="s">
        <v>712</v>
      </c>
      <c r="C366">
        <v>1134</v>
      </c>
      <c r="D366" s="13">
        <v>0.1</v>
      </c>
      <c r="E366" s="10">
        <f t="shared" si="11"/>
        <v>1</v>
      </c>
      <c r="F366" s="11">
        <v>0</v>
      </c>
      <c r="I366" s="14">
        <v>12</v>
      </c>
      <c r="L366" s="8">
        <v>12</v>
      </c>
      <c r="M366" s="8">
        <v>20</v>
      </c>
    </row>
    <row r="367" spans="1:13" ht="12.75">
      <c r="A367" t="s">
        <v>713</v>
      </c>
      <c r="B367" t="s">
        <v>714</v>
      </c>
      <c r="C367">
        <v>1075</v>
      </c>
      <c r="D367" s="13">
        <v>0</v>
      </c>
      <c r="E367" s="10">
        <f t="shared" si="11"/>
        <v>0</v>
      </c>
      <c r="F367" s="11">
        <v>0</v>
      </c>
      <c r="I367" s="14">
        <v>0</v>
      </c>
      <c r="L367" s="8">
        <v>12</v>
      </c>
      <c r="M367" s="8">
        <v>20</v>
      </c>
    </row>
    <row r="368" spans="1:13" ht="12.75">
      <c r="A368" t="s">
        <v>715</v>
      </c>
      <c r="B368" t="s">
        <v>716</v>
      </c>
      <c r="C368">
        <v>1460</v>
      </c>
      <c r="D368" s="13">
        <v>0.1</v>
      </c>
      <c r="E368" s="10">
        <f t="shared" si="11"/>
        <v>0</v>
      </c>
      <c r="F368" s="11">
        <v>0</v>
      </c>
      <c r="I368" s="14">
        <v>0</v>
      </c>
      <c r="L368" s="8">
        <v>12</v>
      </c>
      <c r="M368" s="8">
        <v>20</v>
      </c>
    </row>
    <row r="369" spans="1:13" ht="12.75">
      <c r="A369" t="s">
        <v>717</v>
      </c>
      <c r="B369" t="s">
        <v>718</v>
      </c>
      <c r="C369">
        <v>1573</v>
      </c>
      <c r="D369" s="13">
        <v>0</v>
      </c>
      <c r="E369" s="10">
        <f t="shared" si="11"/>
        <v>0</v>
      </c>
      <c r="F369" s="11">
        <v>0</v>
      </c>
      <c r="I369" s="14">
        <v>0</v>
      </c>
      <c r="L369" s="8">
        <v>12</v>
      </c>
      <c r="M369" s="8">
        <v>20</v>
      </c>
    </row>
    <row r="370" spans="1:13" ht="12.75">
      <c r="A370" t="s">
        <v>719</v>
      </c>
      <c r="B370" t="s">
        <v>720</v>
      </c>
      <c r="C370">
        <v>1619</v>
      </c>
      <c r="D370" s="13">
        <v>0</v>
      </c>
      <c r="E370" s="10">
        <f t="shared" si="11"/>
        <v>0</v>
      </c>
      <c r="F370" s="11">
        <v>0</v>
      </c>
      <c r="I370" s="14">
        <v>0</v>
      </c>
      <c r="L370" s="8">
        <v>12</v>
      </c>
      <c r="M370" s="8">
        <v>20</v>
      </c>
    </row>
    <row r="371" spans="2:12" ht="12.75">
      <c r="B371" s="12" t="s">
        <v>721</v>
      </c>
      <c r="L371" s="8"/>
    </row>
    <row r="372" spans="1:13" ht="12.75">
      <c r="A372" t="s">
        <v>722</v>
      </c>
      <c r="B372" t="s">
        <v>723</v>
      </c>
      <c r="C372">
        <v>678</v>
      </c>
      <c r="D372" s="13">
        <v>7.2</v>
      </c>
      <c r="E372" s="10">
        <f aca="true" t="shared" si="12" ref="E372:E389">F372+I372/L372</f>
        <v>26.5</v>
      </c>
      <c r="F372" s="11">
        <v>26.5</v>
      </c>
      <c r="G372">
        <v>9</v>
      </c>
      <c r="H372">
        <v>140</v>
      </c>
      <c r="I372" s="14">
        <v>0</v>
      </c>
      <c r="L372" s="8">
        <v>12</v>
      </c>
      <c r="M372" s="8">
        <v>150</v>
      </c>
    </row>
    <row r="373" spans="1:13" ht="12.75">
      <c r="A373" t="s">
        <v>724</v>
      </c>
      <c r="B373" t="s">
        <v>725</v>
      </c>
      <c r="C373">
        <v>439</v>
      </c>
      <c r="D373" s="13">
        <v>2.9</v>
      </c>
      <c r="E373" s="10">
        <f t="shared" si="12"/>
        <v>15</v>
      </c>
      <c r="F373" s="11">
        <v>15</v>
      </c>
      <c r="I373" s="14">
        <v>0</v>
      </c>
      <c r="L373" s="8">
        <v>12</v>
      </c>
      <c r="M373" s="8">
        <v>150</v>
      </c>
    </row>
    <row r="374" spans="1:13" ht="12.75">
      <c r="A374" t="s">
        <v>726</v>
      </c>
      <c r="B374" t="s">
        <v>727</v>
      </c>
      <c r="C374">
        <v>439</v>
      </c>
      <c r="D374" s="13">
        <v>0.9</v>
      </c>
      <c r="E374" s="10">
        <f t="shared" si="12"/>
        <v>10.25</v>
      </c>
      <c r="F374" s="11">
        <v>10.25</v>
      </c>
      <c r="G374">
        <v>1.9</v>
      </c>
      <c r="H374">
        <v>14</v>
      </c>
      <c r="I374" s="14">
        <v>0</v>
      </c>
      <c r="L374" s="8">
        <v>12</v>
      </c>
      <c r="M374" s="8">
        <v>150</v>
      </c>
    </row>
    <row r="375" spans="1:13" ht="12.75">
      <c r="A375" t="s">
        <v>728</v>
      </c>
      <c r="B375" t="s">
        <v>729</v>
      </c>
      <c r="C375">
        <v>307</v>
      </c>
      <c r="D375" s="13">
        <v>0.9</v>
      </c>
      <c r="E375" s="10">
        <f t="shared" si="12"/>
        <v>3</v>
      </c>
      <c r="F375" s="11">
        <v>3</v>
      </c>
      <c r="I375" s="14">
        <v>0</v>
      </c>
      <c r="L375" s="8">
        <v>12</v>
      </c>
      <c r="M375" s="8">
        <v>150</v>
      </c>
    </row>
    <row r="376" spans="1:13" s="15" customFormat="1" ht="12.75">
      <c r="A376" t="s">
        <v>730</v>
      </c>
      <c r="B376" s="15" t="s">
        <v>731</v>
      </c>
      <c r="C376" s="15">
        <v>1162</v>
      </c>
      <c r="D376" s="16">
        <v>24.5</v>
      </c>
      <c r="E376" s="10">
        <f t="shared" si="12"/>
        <v>1058</v>
      </c>
      <c r="F376" s="10">
        <v>1058</v>
      </c>
      <c r="G376" s="15">
        <v>480</v>
      </c>
      <c r="H376" s="15">
        <v>1800</v>
      </c>
      <c r="I376" s="17">
        <v>0</v>
      </c>
      <c r="L376" s="18">
        <v>12</v>
      </c>
      <c r="M376" s="18">
        <v>100</v>
      </c>
    </row>
    <row r="377" spans="1:13" ht="12.75">
      <c r="A377" t="s">
        <v>732</v>
      </c>
      <c r="B377" t="s">
        <v>733</v>
      </c>
      <c r="C377">
        <v>306</v>
      </c>
      <c r="D377" s="13">
        <v>16.5</v>
      </c>
      <c r="E377" s="10">
        <f t="shared" si="12"/>
        <v>9.9</v>
      </c>
      <c r="F377" s="11">
        <v>9.9</v>
      </c>
      <c r="I377" s="14">
        <v>0</v>
      </c>
      <c r="L377" s="8">
        <v>12</v>
      </c>
      <c r="M377" s="8">
        <v>150</v>
      </c>
    </row>
    <row r="378" spans="1:13" ht="12.75">
      <c r="A378" t="s">
        <v>734</v>
      </c>
      <c r="B378" t="s">
        <v>735</v>
      </c>
      <c r="C378">
        <v>586</v>
      </c>
      <c r="D378" s="13">
        <v>2.9</v>
      </c>
      <c r="E378" s="10">
        <f t="shared" si="12"/>
        <v>43</v>
      </c>
      <c r="F378" s="11">
        <v>43</v>
      </c>
      <c r="G378">
        <v>15</v>
      </c>
      <c r="H378">
        <v>54</v>
      </c>
      <c r="I378" s="14">
        <v>0</v>
      </c>
      <c r="L378" s="8">
        <v>12</v>
      </c>
      <c r="M378" s="8">
        <v>150</v>
      </c>
    </row>
    <row r="379" spans="1:13" ht="12.75">
      <c r="A379" t="s">
        <v>736</v>
      </c>
      <c r="B379" t="s">
        <v>737</v>
      </c>
      <c r="C379">
        <v>833</v>
      </c>
      <c r="D379" s="13">
        <v>13</v>
      </c>
      <c r="E379" s="10">
        <f t="shared" si="12"/>
        <v>36</v>
      </c>
      <c r="F379" s="11">
        <v>36</v>
      </c>
      <c r="G379">
        <v>20</v>
      </c>
      <c r="H379">
        <v>64</v>
      </c>
      <c r="I379" s="14">
        <v>0</v>
      </c>
      <c r="L379" s="8">
        <v>12</v>
      </c>
      <c r="M379" s="8">
        <v>150</v>
      </c>
    </row>
    <row r="380" spans="1:13" ht="12.75">
      <c r="A380" t="s">
        <v>738</v>
      </c>
      <c r="B380" t="s">
        <v>739</v>
      </c>
      <c r="C380">
        <v>758</v>
      </c>
      <c r="D380" s="13">
        <v>11.9</v>
      </c>
      <c r="E380" s="10">
        <f t="shared" si="12"/>
        <v>100</v>
      </c>
      <c r="F380" s="11">
        <v>100</v>
      </c>
      <c r="G380">
        <v>45</v>
      </c>
      <c r="H380">
        <v>140</v>
      </c>
      <c r="I380" s="14">
        <v>0</v>
      </c>
      <c r="L380" s="8">
        <v>12</v>
      </c>
      <c r="M380" s="8">
        <v>150</v>
      </c>
    </row>
    <row r="381" spans="1:13" ht="12.75">
      <c r="A381" t="s">
        <v>740</v>
      </c>
      <c r="B381" t="s">
        <v>741</v>
      </c>
      <c r="C381">
        <v>286</v>
      </c>
      <c r="D381" s="13">
        <v>1.96</v>
      </c>
      <c r="E381" s="10">
        <f t="shared" si="12"/>
        <v>54</v>
      </c>
      <c r="F381" s="11">
        <v>54</v>
      </c>
      <c r="I381" s="14">
        <v>0</v>
      </c>
      <c r="L381" s="8">
        <v>12</v>
      </c>
      <c r="M381" s="8">
        <v>50</v>
      </c>
    </row>
    <row r="382" spans="1:13" ht="12.75">
      <c r="A382" t="s">
        <v>742</v>
      </c>
      <c r="B382" t="s">
        <v>743</v>
      </c>
      <c r="C382">
        <v>682</v>
      </c>
      <c r="D382" s="13">
        <v>4.6</v>
      </c>
      <c r="E382" s="10">
        <f t="shared" si="12"/>
        <v>19</v>
      </c>
      <c r="F382" s="11">
        <v>19</v>
      </c>
      <c r="I382" s="14">
        <v>0</v>
      </c>
      <c r="L382" s="8">
        <v>12</v>
      </c>
      <c r="M382" s="8">
        <v>50</v>
      </c>
    </row>
    <row r="383" spans="1:13" ht="12.75">
      <c r="A383" t="s">
        <v>744</v>
      </c>
      <c r="B383" t="s">
        <v>745</v>
      </c>
      <c r="C383">
        <v>842</v>
      </c>
      <c r="D383" s="13">
        <v>13.6</v>
      </c>
      <c r="E383" s="10">
        <f t="shared" si="12"/>
        <v>41</v>
      </c>
      <c r="F383" s="11">
        <v>41</v>
      </c>
      <c r="G383">
        <v>9</v>
      </c>
      <c r="H383">
        <v>65</v>
      </c>
      <c r="I383" s="14">
        <v>0</v>
      </c>
      <c r="L383" s="8">
        <v>12</v>
      </c>
      <c r="M383" s="8">
        <v>150</v>
      </c>
    </row>
    <row r="384" spans="1:13" ht="12.75">
      <c r="A384" t="s">
        <v>746</v>
      </c>
      <c r="B384" t="s">
        <v>747</v>
      </c>
      <c r="C384">
        <v>498</v>
      </c>
      <c r="D384" s="13">
        <v>4.54</v>
      </c>
      <c r="E384" s="10">
        <f t="shared" si="12"/>
        <v>20</v>
      </c>
      <c r="F384" s="11">
        <v>20</v>
      </c>
      <c r="I384" s="14">
        <v>0</v>
      </c>
      <c r="L384" s="8">
        <v>12</v>
      </c>
      <c r="M384" s="8">
        <v>150</v>
      </c>
    </row>
    <row r="385" spans="1:13" ht="12.75">
      <c r="A385" t="s">
        <v>748</v>
      </c>
      <c r="B385" t="s">
        <v>749</v>
      </c>
      <c r="C385">
        <v>870</v>
      </c>
      <c r="D385" s="13">
        <v>11.5</v>
      </c>
      <c r="E385" s="10">
        <f t="shared" si="12"/>
        <v>67</v>
      </c>
      <c r="F385" s="11">
        <v>67</v>
      </c>
      <c r="I385" s="14">
        <v>0</v>
      </c>
      <c r="L385" s="8">
        <v>12</v>
      </c>
      <c r="M385" s="8">
        <v>150</v>
      </c>
    </row>
    <row r="386" spans="1:13" ht="12.75">
      <c r="A386" t="s">
        <v>750</v>
      </c>
      <c r="B386" t="s">
        <v>751</v>
      </c>
      <c r="C386">
        <v>414</v>
      </c>
      <c r="D386" s="13">
        <v>1.1</v>
      </c>
      <c r="E386" s="10">
        <f t="shared" si="12"/>
        <v>33.15</v>
      </c>
      <c r="F386" s="11">
        <v>33.15</v>
      </c>
      <c r="G386">
        <v>2.3</v>
      </c>
      <c r="H386">
        <v>64</v>
      </c>
      <c r="I386" s="14">
        <v>0</v>
      </c>
      <c r="L386" s="8">
        <v>12</v>
      </c>
      <c r="M386" s="8">
        <v>100</v>
      </c>
    </row>
    <row r="387" spans="1:13" ht="12.75">
      <c r="A387" t="s">
        <v>752</v>
      </c>
      <c r="B387" t="s">
        <v>753</v>
      </c>
      <c r="C387">
        <v>770</v>
      </c>
      <c r="D387" s="13">
        <v>2.8</v>
      </c>
      <c r="E387" s="10">
        <f t="shared" si="12"/>
        <v>10</v>
      </c>
      <c r="F387" s="11">
        <v>10</v>
      </c>
      <c r="I387" s="14">
        <v>0</v>
      </c>
      <c r="L387" s="8">
        <v>12</v>
      </c>
      <c r="M387" s="8">
        <v>150</v>
      </c>
    </row>
    <row r="388" spans="1:13" ht="12.75">
      <c r="A388" t="s">
        <v>754</v>
      </c>
      <c r="B388" t="s">
        <v>755</v>
      </c>
      <c r="C388">
        <v>433</v>
      </c>
      <c r="D388" s="13">
        <v>2.73</v>
      </c>
      <c r="E388" s="10">
        <f t="shared" si="12"/>
        <v>32</v>
      </c>
      <c r="F388" s="11">
        <v>32</v>
      </c>
      <c r="G388">
        <v>30</v>
      </c>
      <c r="H388">
        <v>45</v>
      </c>
      <c r="I388" s="14">
        <v>0</v>
      </c>
      <c r="L388" s="8">
        <v>12</v>
      </c>
      <c r="M388" s="8">
        <v>150</v>
      </c>
    </row>
    <row r="389" spans="1:13" ht="12.75">
      <c r="A389" t="s">
        <v>756</v>
      </c>
      <c r="B389" t="s">
        <v>757</v>
      </c>
      <c r="C389">
        <v>582</v>
      </c>
      <c r="D389" s="13">
        <v>1.2</v>
      </c>
      <c r="E389" s="10">
        <f t="shared" si="12"/>
        <v>20</v>
      </c>
      <c r="F389" s="11">
        <v>20</v>
      </c>
      <c r="I389" s="14">
        <v>0</v>
      </c>
      <c r="L389" s="8">
        <v>12</v>
      </c>
      <c r="M389" s="8">
        <v>150</v>
      </c>
    </row>
    <row r="390" spans="2:12" ht="12.75">
      <c r="B390" s="12" t="s">
        <v>758</v>
      </c>
      <c r="L390" s="8"/>
    </row>
    <row r="391" spans="1:13" s="15" customFormat="1" ht="12.75">
      <c r="A391" t="s">
        <v>759</v>
      </c>
      <c r="B391" t="s">
        <v>760</v>
      </c>
      <c r="C391">
        <v>834</v>
      </c>
      <c r="D391" s="13">
        <v>14</v>
      </c>
      <c r="E391" s="10">
        <f aca="true" t="shared" si="13" ref="E391:E401">F391+I391/L391</f>
        <v>22</v>
      </c>
      <c r="F391" s="11">
        <v>22</v>
      </c>
      <c r="G391"/>
      <c r="H391"/>
      <c r="I391" s="14">
        <v>0</v>
      </c>
      <c r="J391"/>
      <c r="K391"/>
      <c r="L391" s="8">
        <v>12</v>
      </c>
      <c r="M391">
        <v>150</v>
      </c>
    </row>
    <row r="392" spans="1:13" ht="12.75">
      <c r="A392" t="s">
        <v>761</v>
      </c>
      <c r="B392" t="s">
        <v>762</v>
      </c>
      <c r="C392">
        <v>455</v>
      </c>
      <c r="D392" s="13">
        <v>1.9</v>
      </c>
      <c r="E392" s="10">
        <f t="shared" si="13"/>
        <v>20</v>
      </c>
      <c r="F392" s="11">
        <v>20</v>
      </c>
      <c r="I392" s="14">
        <v>0</v>
      </c>
      <c r="L392" s="8">
        <v>12</v>
      </c>
      <c r="M392">
        <v>150</v>
      </c>
    </row>
    <row r="393" spans="1:13" ht="12.75">
      <c r="A393" t="s">
        <v>763</v>
      </c>
      <c r="B393" t="s">
        <v>764</v>
      </c>
      <c r="C393">
        <v>546</v>
      </c>
      <c r="D393" s="13">
        <v>4.45</v>
      </c>
      <c r="E393" s="10">
        <f t="shared" si="13"/>
        <v>15</v>
      </c>
      <c r="F393" s="11">
        <v>15</v>
      </c>
      <c r="I393" s="14">
        <v>0</v>
      </c>
      <c r="L393" s="8">
        <v>12</v>
      </c>
      <c r="M393">
        <v>150</v>
      </c>
    </row>
    <row r="394" spans="1:13" s="15" customFormat="1" ht="12.75">
      <c r="A394" t="s">
        <v>765</v>
      </c>
      <c r="B394" s="15" t="s">
        <v>766</v>
      </c>
      <c r="C394" s="15">
        <v>1125</v>
      </c>
      <c r="D394" s="16">
        <v>18</v>
      </c>
      <c r="E394" s="10">
        <f t="shared" si="13"/>
        <v>9</v>
      </c>
      <c r="F394" s="10">
        <v>9</v>
      </c>
      <c r="G394" s="15">
        <v>3</v>
      </c>
      <c r="H394" s="15">
        <v>15</v>
      </c>
      <c r="I394" s="14">
        <v>0</v>
      </c>
      <c r="L394" s="8">
        <v>12</v>
      </c>
      <c r="M394">
        <v>150</v>
      </c>
    </row>
    <row r="395" spans="1:13" ht="12.75">
      <c r="A395" t="s">
        <v>767</v>
      </c>
      <c r="B395" s="15" t="s">
        <v>768</v>
      </c>
      <c r="C395" s="15">
        <v>1594</v>
      </c>
      <c r="D395" s="16">
        <v>30.9</v>
      </c>
      <c r="E395" s="10">
        <f t="shared" si="13"/>
        <v>9</v>
      </c>
      <c r="F395" s="10">
        <v>9</v>
      </c>
      <c r="G395" s="15">
        <v>3</v>
      </c>
      <c r="H395" s="15">
        <v>15</v>
      </c>
      <c r="I395" s="14">
        <v>0</v>
      </c>
      <c r="J395" s="15"/>
      <c r="K395" s="15"/>
      <c r="L395" s="8">
        <v>12</v>
      </c>
      <c r="M395">
        <v>150</v>
      </c>
    </row>
    <row r="396" spans="1:13" ht="12.75">
      <c r="A396" t="s">
        <v>769</v>
      </c>
      <c r="B396" t="s">
        <v>770</v>
      </c>
      <c r="C396">
        <v>558</v>
      </c>
      <c r="D396" s="13">
        <v>5.15</v>
      </c>
      <c r="E396" s="10">
        <f t="shared" si="13"/>
        <v>9</v>
      </c>
      <c r="F396" s="11">
        <v>9</v>
      </c>
      <c r="I396" s="14">
        <v>0</v>
      </c>
      <c r="L396" s="8">
        <v>12</v>
      </c>
      <c r="M396">
        <v>150</v>
      </c>
    </row>
    <row r="397" spans="1:13" ht="12.75">
      <c r="A397" t="s">
        <v>771</v>
      </c>
      <c r="B397" t="s">
        <v>772</v>
      </c>
      <c r="C397">
        <v>443</v>
      </c>
      <c r="D397" s="13">
        <v>1.86</v>
      </c>
      <c r="E397" s="10">
        <f t="shared" si="13"/>
        <v>6</v>
      </c>
      <c r="F397" s="11">
        <v>6</v>
      </c>
      <c r="I397" s="14">
        <v>0</v>
      </c>
      <c r="L397" s="8">
        <v>12</v>
      </c>
      <c r="M397">
        <v>150</v>
      </c>
    </row>
    <row r="398" spans="1:13" ht="12.75">
      <c r="A398" t="s">
        <v>773</v>
      </c>
      <c r="B398" t="s">
        <v>774</v>
      </c>
      <c r="C398">
        <v>908</v>
      </c>
      <c r="D398" s="13">
        <v>16.5</v>
      </c>
      <c r="E398" s="10">
        <f t="shared" si="13"/>
        <v>9</v>
      </c>
      <c r="F398" s="11">
        <v>9</v>
      </c>
      <c r="I398" s="14">
        <v>0</v>
      </c>
      <c r="L398" s="8">
        <v>12</v>
      </c>
      <c r="M398">
        <v>150</v>
      </c>
    </row>
    <row r="399" spans="1:13" s="15" customFormat="1" ht="12.75">
      <c r="A399" t="s">
        <v>775</v>
      </c>
      <c r="B399" t="s">
        <v>776</v>
      </c>
      <c r="C399">
        <v>1142</v>
      </c>
      <c r="D399" s="13">
        <v>17.2</v>
      </c>
      <c r="E399" s="10">
        <f t="shared" si="13"/>
        <v>2</v>
      </c>
      <c r="F399" s="11">
        <v>2</v>
      </c>
      <c r="G399"/>
      <c r="H399"/>
      <c r="I399" s="14">
        <v>0</v>
      </c>
      <c r="J399"/>
      <c r="K399"/>
      <c r="L399" s="8">
        <v>12</v>
      </c>
      <c r="M399">
        <v>150</v>
      </c>
    </row>
    <row r="400" spans="1:13" s="15" customFormat="1" ht="12.75">
      <c r="A400" t="s">
        <v>777</v>
      </c>
      <c r="B400" s="15" t="s">
        <v>778</v>
      </c>
      <c r="C400" s="15">
        <v>392</v>
      </c>
      <c r="D400" s="16">
        <v>0.81</v>
      </c>
      <c r="E400" s="10">
        <f t="shared" si="13"/>
        <v>0.1</v>
      </c>
      <c r="F400" s="10">
        <v>0.1</v>
      </c>
      <c r="I400" s="14">
        <v>0</v>
      </c>
      <c r="L400" s="8">
        <v>12</v>
      </c>
      <c r="M400">
        <v>150</v>
      </c>
    </row>
    <row r="401" spans="1:13" ht="12.75">
      <c r="A401" t="s">
        <v>779</v>
      </c>
      <c r="B401" s="15" t="s">
        <v>780</v>
      </c>
      <c r="C401" s="15">
        <v>548</v>
      </c>
      <c r="D401" s="16">
        <v>1.8</v>
      </c>
      <c r="E401" s="10">
        <f t="shared" si="13"/>
        <v>0.1</v>
      </c>
      <c r="F401" s="10">
        <v>0.1</v>
      </c>
      <c r="G401" s="15"/>
      <c r="H401" s="15"/>
      <c r="I401" s="14">
        <v>0</v>
      </c>
      <c r="J401" s="15"/>
      <c r="K401" s="15"/>
      <c r="L401" s="8">
        <v>12</v>
      </c>
      <c r="M401">
        <v>150</v>
      </c>
    </row>
    <row r="402" spans="2:12" ht="12.75">
      <c r="B402" s="12" t="s">
        <v>781</v>
      </c>
      <c r="I402" s="14">
        <v>0</v>
      </c>
      <c r="L402" s="8"/>
    </row>
    <row r="403" spans="1:13" ht="12.75">
      <c r="A403" t="s">
        <v>782</v>
      </c>
      <c r="B403" t="s">
        <v>783</v>
      </c>
      <c r="C403">
        <v>669</v>
      </c>
      <c r="D403" s="13">
        <v>12.5</v>
      </c>
      <c r="E403" s="10">
        <f aca="true" t="shared" si="14" ref="E403:E425">F403+I403/L403</f>
        <v>0</v>
      </c>
      <c r="F403" s="11">
        <v>0</v>
      </c>
      <c r="I403" s="14">
        <v>0</v>
      </c>
      <c r="L403" s="8">
        <v>12</v>
      </c>
      <c r="M403">
        <v>50</v>
      </c>
    </row>
    <row r="404" spans="1:13" ht="12.75">
      <c r="A404" t="s">
        <v>784</v>
      </c>
      <c r="B404" t="s">
        <v>785</v>
      </c>
      <c r="C404">
        <v>694</v>
      </c>
      <c r="D404" s="13">
        <v>9.6</v>
      </c>
      <c r="E404" s="10">
        <f t="shared" si="14"/>
        <v>39</v>
      </c>
      <c r="F404" s="11">
        <v>39</v>
      </c>
      <c r="G404">
        <v>10</v>
      </c>
      <c r="H404">
        <v>44</v>
      </c>
      <c r="I404" s="14">
        <v>0</v>
      </c>
      <c r="L404" s="8">
        <v>12</v>
      </c>
      <c r="M404">
        <v>150</v>
      </c>
    </row>
    <row r="405" spans="1:13" ht="12.75">
      <c r="A405" t="s">
        <v>786</v>
      </c>
      <c r="B405" t="s">
        <v>787</v>
      </c>
      <c r="C405">
        <v>1192</v>
      </c>
      <c r="D405" s="13">
        <v>18.9</v>
      </c>
      <c r="E405" s="10">
        <f t="shared" si="14"/>
        <v>39</v>
      </c>
      <c r="F405" s="11">
        <v>39</v>
      </c>
      <c r="I405" s="14">
        <v>0</v>
      </c>
      <c r="L405" s="8">
        <v>12</v>
      </c>
      <c r="M405">
        <v>150</v>
      </c>
    </row>
    <row r="406" spans="1:13" ht="12.75">
      <c r="A406" t="s">
        <v>788</v>
      </c>
      <c r="B406" t="s">
        <v>789</v>
      </c>
      <c r="C406">
        <v>1410</v>
      </c>
      <c r="D406" s="13">
        <v>28.4</v>
      </c>
      <c r="E406" s="10">
        <f t="shared" si="14"/>
        <v>63</v>
      </c>
      <c r="F406" s="11">
        <v>63</v>
      </c>
      <c r="I406" s="14">
        <v>0</v>
      </c>
      <c r="L406" s="8">
        <v>12</v>
      </c>
      <c r="M406">
        <v>150</v>
      </c>
    </row>
    <row r="407" spans="1:13" ht="12.75">
      <c r="A407" t="s">
        <v>790</v>
      </c>
      <c r="B407" t="s">
        <v>791</v>
      </c>
      <c r="C407">
        <v>623</v>
      </c>
      <c r="D407" s="13">
        <v>7.88</v>
      </c>
      <c r="E407" s="10">
        <f t="shared" si="14"/>
        <v>36</v>
      </c>
      <c r="F407" s="11">
        <v>36</v>
      </c>
      <c r="I407" s="14">
        <v>0</v>
      </c>
      <c r="L407" s="8">
        <v>12</v>
      </c>
      <c r="M407">
        <v>150</v>
      </c>
    </row>
    <row r="408" spans="1:13" ht="12.75">
      <c r="A408" t="s">
        <v>792</v>
      </c>
      <c r="B408" t="s">
        <v>793</v>
      </c>
      <c r="C408">
        <v>1414</v>
      </c>
      <c r="D408" s="13">
        <v>31</v>
      </c>
      <c r="E408" s="10">
        <f t="shared" si="14"/>
        <v>65</v>
      </c>
      <c r="F408" s="11">
        <v>65</v>
      </c>
      <c r="G408">
        <v>44</v>
      </c>
      <c r="H408">
        <v>97</v>
      </c>
      <c r="I408" s="14">
        <v>0</v>
      </c>
      <c r="L408" s="8">
        <v>12</v>
      </c>
      <c r="M408">
        <v>150</v>
      </c>
    </row>
    <row r="409" spans="1:13" ht="12.75">
      <c r="A409" t="s">
        <v>794</v>
      </c>
      <c r="B409" t="s">
        <v>795</v>
      </c>
      <c r="C409">
        <v>1192</v>
      </c>
      <c r="D409" s="13">
        <v>21</v>
      </c>
      <c r="E409" s="10">
        <f t="shared" si="14"/>
        <v>1</v>
      </c>
      <c r="F409" s="11">
        <v>1</v>
      </c>
      <c r="I409" s="14">
        <v>0</v>
      </c>
      <c r="L409" s="8">
        <v>12</v>
      </c>
      <c r="M409">
        <v>150</v>
      </c>
    </row>
    <row r="410" spans="1:13" ht="12.75">
      <c r="A410" t="s">
        <v>796</v>
      </c>
      <c r="B410" t="s">
        <v>797</v>
      </c>
      <c r="C410">
        <v>456</v>
      </c>
      <c r="D410" s="13">
        <v>2.67</v>
      </c>
      <c r="E410" s="10">
        <f t="shared" si="14"/>
        <v>21</v>
      </c>
      <c r="F410" s="11">
        <v>21</v>
      </c>
      <c r="G410">
        <v>12</v>
      </c>
      <c r="H410">
        <v>27</v>
      </c>
      <c r="I410" s="14">
        <v>0</v>
      </c>
      <c r="L410" s="8">
        <v>12</v>
      </c>
      <c r="M410">
        <v>150</v>
      </c>
    </row>
    <row r="411" spans="1:13" ht="12.75">
      <c r="A411" t="s">
        <v>798</v>
      </c>
      <c r="B411" t="s">
        <v>799</v>
      </c>
      <c r="C411">
        <v>602</v>
      </c>
      <c r="D411" s="13">
        <v>3.4</v>
      </c>
      <c r="E411" s="10">
        <f t="shared" si="14"/>
        <v>373</v>
      </c>
      <c r="F411" s="11">
        <v>373</v>
      </c>
      <c r="I411" s="14">
        <v>0</v>
      </c>
      <c r="L411" s="8">
        <v>12</v>
      </c>
      <c r="M411">
        <v>150</v>
      </c>
    </row>
    <row r="412" spans="1:13" ht="12.75">
      <c r="A412" t="s">
        <v>800</v>
      </c>
      <c r="B412" t="s">
        <v>801</v>
      </c>
      <c r="C412">
        <v>674</v>
      </c>
      <c r="D412" s="13">
        <v>4.9</v>
      </c>
      <c r="E412" s="10">
        <f t="shared" si="14"/>
        <v>20357</v>
      </c>
      <c r="F412" s="11">
        <v>20357</v>
      </c>
      <c r="I412" s="14">
        <v>0</v>
      </c>
      <c r="L412" s="8">
        <v>12</v>
      </c>
      <c r="M412">
        <v>150</v>
      </c>
    </row>
    <row r="413" spans="1:13" ht="12.75">
      <c r="A413" t="s">
        <v>802</v>
      </c>
      <c r="B413" t="s">
        <v>803</v>
      </c>
      <c r="C413">
        <v>614</v>
      </c>
      <c r="D413" s="13">
        <v>5.1</v>
      </c>
      <c r="E413" s="10">
        <f t="shared" si="14"/>
        <v>16833</v>
      </c>
      <c r="F413" s="11">
        <v>16833</v>
      </c>
      <c r="G413">
        <v>6000</v>
      </c>
      <c r="H413">
        <v>34000</v>
      </c>
      <c r="I413" s="14">
        <v>0</v>
      </c>
      <c r="L413" s="8">
        <v>12</v>
      </c>
      <c r="M413">
        <v>150</v>
      </c>
    </row>
    <row r="414" spans="1:13" ht="12.75">
      <c r="A414" t="s">
        <v>804</v>
      </c>
      <c r="B414" t="s">
        <v>805</v>
      </c>
      <c r="C414">
        <v>547</v>
      </c>
      <c r="D414" s="13">
        <v>3.38</v>
      </c>
      <c r="E414" s="10">
        <f t="shared" si="14"/>
        <v>18000</v>
      </c>
      <c r="F414" s="11">
        <v>18000</v>
      </c>
      <c r="G414">
        <v>3000</v>
      </c>
      <c r="H414">
        <v>38000</v>
      </c>
      <c r="I414" s="14">
        <v>0</v>
      </c>
      <c r="L414" s="8">
        <v>12</v>
      </c>
      <c r="M414">
        <v>150</v>
      </c>
    </row>
    <row r="415" spans="1:13" ht="12.75">
      <c r="A415" t="s">
        <v>806</v>
      </c>
      <c r="B415" t="s">
        <v>807</v>
      </c>
      <c r="C415">
        <v>549</v>
      </c>
      <c r="D415" s="13">
        <v>4.9</v>
      </c>
      <c r="E415" s="10">
        <f t="shared" si="14"/>
        <v>28200</v>
      </c>
      <c r="F415" s="11">
        <v>28200</v>
      </c>
      <c r="G415">
        <v>6000</v>
      </c>
      <c r="H415">
        <v>56000</v>
      </c>
      <c r="I415" s="14">
        <v>0</v>
      </c>
      <c r="L415" s="8">
        <v>12</v>
      </c>
      <c r="M415">
        <v>150</v>
      </c>
    </row>
    <row r="416" spans="1:13" ht="12.75">
      <c r="A416" t="s">
        <v>834</v>
      </c>
      <c r="B416" t="s">
        <v>831</v>
      </c>
      <c r="C416">
        <v>596</v>
      </c>
      <c r="D416" s="13">
        <v>4.6</v>
      </c>
      <c r="E416" s="10">
        <f>F416+I416/L416</f>
        <v>8623</v>
      </c>
      <c r="F416" s="11">
        <v>8623</v>
      </c>
      <c r="I416" s="14">
        <v>0</v>
      </c>
      <c r="L416" s="8">
        <v>12</v>
      </c>
      <c r="M416">
        <v>150</v>
      </c>
    </row>
    <row r="417" spans="1:13" ht="12.75">
      <c r="A417" t="s">
        <v>835</v>
      </c>
      <c r="B417" t="s">
        <v>832</v>
      </c>
      <c r="C417">
        <v>596</v>
      </c>
      <c r="D417" s="13">
        <v>4.6</v>
      </c>
      <c r="E417" s="10">
        <f>F417+I417/L417</f>
        <v>50169</v>
      </c>
      <c r="F417" s="11">
        <v>50169</v>
      </c>
      <c r="I417" s="14">
        <v>0</v>
      </c>
      <c r="L417" s="8">
        <v>12</v>
      </c>
      <c r="M417">
        <v>150</v>
      </c>
    </row>
    <row r="418" spans="1:13" ht="12.75">
      <c r="A418" t="s">
        <v>836</v>
      </c>
      <c r="B418" t="s">
        <v>833</v>
      </c>
      <c r="C418">
        <v>596</v>
      </c>
      <c r="D418" s="13">
        <v>4.6</v>
      </c>
      <c r="E418" s="10">
        <f>F418+I418/L418</f>
        <v>204102</v>
      </c>
      <c r="F418" s="11">
        <v>204102</v>
      </c>
      <c r="I418" s="14">
        <v>0</v>
      </c>
      <c r="L418" s="8">
        <v>12</v>
      </c>
      <c r="M418">
        <v>150</v>
      </c>
    </row>
    <row r="419" spans="1:13" ht="12.75">
      <c r="A419" t="s">
        <v>808</v>
      </c>
      <c r="B419" t="s">
        <v>809</v>
      </c>
      <c r="C419">
        <v>1146</v>
      </c>
      <c r="D419" s="13">
        <v>21.5</v>
      </c>
      <c r="E419" s="10">
        <f t="shared" si="14"/>
        <v>1</v>
      </c>
      <c r="F419" s="11">
        <v>1</v>
      </c>
      <c r="I419" s="14">
        <v>0</v>
      </c>
      <c r="L419" s="8">
        <v>12</v>
      </c>
      <c r="M419">
        <v>150</v>
      </c>
    </row>
    <row r="420" spans="1:13" s="15" customFormat="1" ht="12.75">
      <c r="A420" t="s">
        <v>810</v>
      </c>
      <c r="B420" t="s">
        <v>811</v>
      </c>
      <c r="C420">
        <v>307</v>
      </c>
      <c r="D420" s="13">
        <v>0.13</v>
      </c>
      <c r="E420" s="10">
        <f t="shared" si="14"/>
        <v>21</v>
      </c>
      <c r="F420" s="11">
        <v>21</v>
      </c>
      <c r="G420">
        <v>16</v>
      </c>
      <c r="H420">
        <v>30</v>
      </c>
      <c r="I420" s="14">
        <v>0</v>
      </c>
      <c r="J420"/>
      <c r="K420"/>
      <c r="L420" s="8">
        <v>12</v>
      </c>
      <c r="M420">
        <v>150</v>
      </c>
    </row>
    <row r="421" spans="1:13" s="15" customFormat="1" ht="12.75">
      <c r="A421" t="s">
        <v>812</v>
      </c>
      <c r="B421" t="s">
        <v>813</v>
      </c>
      <c r="C421">
        <v>1026</v>
      </c>
      <c r="D421" s="13">
        <v>17.791</v>
      </c>
      <c r="E421" s="10">
        <f t="shared" si="14"/>
        <v>8</v>
      </c>
      <c r="F421" s="11">
        <v>8</v>
      </c>
      <c r="G421"/>
      <c r="H421"/>
      <c r="I421" s="14">
        <v>0</v>
      </c>
      <c r="J421"/>
      <c r="K421"/>
      <c r="L421" s="8">
        <v>12</v>
      </c>
      <c r="M421">
        <v>150</v>
      </c>
    </row>
    <row r="422" spans="1:13" ht="12.75">
      <c r="A422" t="s">
        <v>814</v>
      </c>
      <c r="B422" t="s">
        <v>815</v>
      </c>
      <c r="C422">
        <v>426</v>
      </c>
      <c r="D422" s="13">
        <v>3.77</v>
      </c>
      <c r="E422" s="10">
        <f t="shared" si="14"/>
        <v>60</v>
      </c>
      <c r="F422" s="11">
        <v>60</v>
      </c>
      <c r="G422">
        <v>40</v>
      </c>
      <c r="H422">
        <v>230</v>
      </c>
      <c r="I422" s="14">
        <v>0</v>
      </c>
      <c r="L422" s="8">
        <v>12</v>
      </c>
      <c r="M422">
        <v>150</v>
      </c>
    </row>
    <row r="423" spans="1:12" ht="12.75">
      <c r="A423" t="s">
        <v>816</v>
      </c>
      <c r="B423" t="s">
        <v>817</v>
      </c>
      <c r="C423">
        <v>636</v>
      </c>
      <c r="D423" s="13">
        <v>7.62</v>
      </c>
      <c r="E423" s="10">
        <f t="shared" si="14"/>
        <v>3</v>
      </c>
      <c r="F423" s="11">
        <v>3</v>
      </c>
      <c r="I423" s="14">
        <v>0</v>
      </c>
      <c r="L423" s="8">
        <v>12</v>
      </c>
    </row>
    <row r="424" spans="1:13" ht="12.75">
      <c r="A424" t="s">
        <v>818</v>
      </c>
      <c r="B424" s="15" t="s">
        <v>819</v>
      </c>
      <c r="C424" s="15">
        <v>607</v>
      </c>
      <c r="D424" s="16">
        <v>4.2</v>
      </c>
      <c r="E424" s="10">
        <f t="shared" si="14"/>
        <v>95</v>
      </c>
      <c r="F424" s="10">
        <v>95</v>
      </c>
      <c r="G424" s="15"/>
      <c r="H424" s="15"/>
      <c r="I424" s="14">
        <v>0</v>
      </c>
      <c r="J424" s="15"/>
      <c r="K424" s="15"/>
      <c r="L424" s="8">
        <v>12</v>
      </c>
      <c r="M424">
        <v>30</v>
      </c>
    </row>
    <row r="425" spans="1:13" ht="12.75">
      <c r="A425" t="s">
        <v>820</v>
      </c>
      <c r="B425" s="15" t="s">
        <v>821</v>
      </c>
      <c r="C425" s="15">
        <v>870</v>
      </c>
      <c r="D425" s="16">
        <v>9.7</v>
      </c>
      <c r="E425" s="10">
        <f t="shared" si="14"/>
        <v>13</v>
      </c>
      <c r="F425" s="10">
        <v>13</v>
      </c>
      <c r="G425" s="15"/>
      <c r="H425" s="15"/>
      <c r="I425" s="14">
        <v>0</v>
      </c>
      <c r="J425" s="15"/>
      <c r="K425" s="15"/>
      <c r="L425" s="8">
        <v>12</v>
      </c>
      <c r="M425" s="8">
        <v>30</v>
      </c>
    </row>
    <row r="426" spans="2:12" ht="12.75">
      <c r="B426" s="12" t="s">
        <v>822</v>
      </c>
      <c r="L426" s="8"/>
    </row>
    <row r="427" spans="1:12" ht="12.75">
      <c r="A427" t="s">
        <v>823</v>
      </c>
      <c r="B427" t="s">
        <v>824</v>
      </c>
      <c r="C427">
        <v>1046</v>
      </c>
      <c r="D427" s="13">
        <v>20.1</v>
      </c>
      <c r="E427" s="10">
        <f>F427+I427/L427</f>
        <v>10</v>
      </c>
      <c r="F427" s="11">
        <v>10</v>
      </c>
      <c r="I427" s="14">
        <v>0</v>
      </c>
      <c r="L427" s="8">
        <v>12</v>
      </c>
    </row>
    <row r="428" spans="1:12" ht="12.75">
      <c r="A428" t="s">
        <v>825</v>
      </c>
      <c r="B428" t="s">
        <v>826</v>
      </c>
      <c r="C428">
        <v>1351</v>
      </c>
      <c r="D428" s="13">
        <v>29.2</v>
      </c>
      <c r="E428" s="10">
        <f>F428+I428/L428</f>
        <v>5084</v>
      </c>
      <c r="F428" s="11">
        <v>5084</v>
      </c>
      <c r="G428">
        <v>2400</v>
      </c>
      <c r="H428">
        <v>15000</v>
      </c>
      <c r="I428" s="14">
        <v>0</v>
      </c>
      <c r="L428" s="8">
        <v>12</v>
      </c>
    </row>
  </sheetData>
  <printOptions gridLines="1" horizontalCentered="1"/>
  <pageMargins left="0.7480314960629921" right="0.7480314960629921" top="0.984251968503937" bottom="0.984251968503937" header="0.5118110236220472" footer="0.5118110236220472"/>
  <pageSetup fitToHeight="8" fitToWidth="1" horizontalDpi="600" verticalDpi="600" orientation="landscape" paperSize="9" scale="65" r:id="rId1"/>
  <headerFooter alignWithMargins="0">
    <oddHeader>&amp;C&amp;"Arial,Fett"&amp;16Sight and Life Vitamin A table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Hohenheim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Juergen Erhardt</cp:lastModifiedBy>
  <cp:lastPrinted>2005-02-13T13:09:54Z</cp:lastPrinted>
  <dcterms:created xsi:type="dcterms:W3CDTF">2003-07-15T10:49:00Z</dcterms:created>
  <dcterms:modified xsi:type="dcterms:W3CDTF">2005-02-13T13:23:32Z</dcterms:modified>
  <cp:category/>
  <cp:version/>
  <cp:contentType/>
  <cp:contentStatus/>
</cp:coreProperties>
</file>